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P:\DOCS\2023\"/>
    </mc:Choice>
  </mc:AlternateContent>
  <xr:revisionPtr revIDLastSave="0" documentId="8_{84C21CAF-8FD2-45EF-8577-4E1E434229F4}" xr6:coauthVersionLast="47" xr6:coauthVersionMax="47" xr10:uidLastSave="{00000000-0000-0000-0000-000000000000}"/>
  <bookViews>
    <workbookView xWindow="-120" yWindow="-120" windowWidth="29040" windowHeight="17640" xr2:uid="{00000000-000D-0000-FFFF-FFFF00000000}"/>
  </bookViews>
  <sheets>
    <sheet name="FILE HEADER (HDR)" sheetId="13" r:id="rId1"/>
    <sheet name="RT-2 &amp; RT-2-X (701)" sheetId="24" r:id="rId2"/>
    <sheet name="RT-2-M (710) " sheetId="1" r:id="rId3"/>
    <sheet name="DEBIT (DEB)" sheetId="16" r:id="rId4"/>
    <sheet name="EOF TRAILER (EOF)" sheetId="14" r:id="rId5"/>
    <sheet name="ACK HDR (HDR)" sheetId="15" r:id="rId6"/>
    <sheet name="ACK DETAIL (ACK)" sheetId="17" r:id="rId7"/>
    <sheet name="ACK ERROR DETAIL (ACR)" sheetId="18" r:id="rId8"/>
    <sheet name="ACK EOF TRAILER (EOF)" sheetId="19" r:id="rId9"/>
  </sheets>
  <definedNames>
    <definedName name="_xlnm.Print_Area" localSheetId="6">'ACK DETAIL (ACK)'!$A$1:$G$12</definedName>
    <definedName name="_xlnm.Print_Area" localSheetId="8">'ACK EOF TRAILER (EOF)'!$A$1:$G$6</definedName>
    <definedName name="_xlnm.Print_Area" localSheetId="7">'ACK ERROR DETAIL (ACR)'!$A$1:$G$13</definedName>
    <definedName name="_xlnm.Print_Area" localSheetId="5">'ACK HDR (HDR)'!$A$1:$G$8</definedName>
    <definedName name="_xlnm.Print_Area" localSheetId="3">'DEBIT (DEB)'!$A$1:$G$22</definedName>
    <definedName name="_xlnm.Print_Area" localSheetId="4">'EOF TRAILER (EOF)'!$A$1:$G$6</definedName>
    <definedName name="_xlnm.Print_Area" localSheetId="0">'FILE HEADER (HDR)'!$A$1:$G$8</definedName>
    <definedName name="_xlnm.Print_Area" localSheetId="1">'RT-2 &amp; RT-2-X (701)'!$A$1:$G$76</definedName>
    <definedName name="_xlnm.Print_Area" localSheetId="2">'RT-2-M (710) '!$A$1:$G$27</definedName>
    <definedName name="_xlnm.Print_Titles" localSheetId="0">'FILE HEADER (HDR)'!$1:$8</definedName>
    <definedName name="_xlnm.Print_Titles" localSheetId="1">'RT-2 &amp; RT-2-X (701)'!$1:$2</definedName>
    <definedName name="_xlnm.Print_Titles" localSheetId="2">'RT-2-M (710)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9" l="1"/>
  <c r="D5" i="19" s="1"/>
  <c r="E5" i="19" s="1"/>
  <c r="D6" i="19" s="1"/>
  <c r="E6" i="19" s="1"/>
  <c r="E10" i="18"/>
  <c r="E9" i="18"/>
  <c r="E8" i="18"/>
  <c r="E7" i="18"/>
  <c r="D5" i="18"/>
  <c r="E5" i="18" s="1"/>
  <c r="D6" i="18" s="1"/>
  <c r="E6" i="18" s="1"/>
  <c r="E11" i="17"/>
  <c r="E10" i="17"/>
  <c r="E9" i="17"/>
  <c r="E8" i="17"/>
  <c r="E7" i="17"/>
  <c r="D5" i="17"/>
  <c r="E5" i="17" s="1"/>
  <c r="D6" i="17" s="1"/>
  <c r="E6" i="17" s="1"/>
  <c r="D5" i="15"/>
  <c r="D6" i="15" s="1"/>
  <c r="E4" i="15"/>
  <c r="E5" i="15" s="1"/>
  <c r="E3" i="14"/>
  <c r="D4" i="14" s="1"/>
  <c r="E4" i="14" s="1"/>
  <c r="D5" i="14" s="1"/>
  <c r="E5" i="14" s="1"/>
  <c r="D4" i="13"/>
  <c r="D5" i="13" s="1"/>
  <c r="E3" i="13"/>
  <c r="E4" i="13" s="1"/>
</calcChain>
</file>

<file path=xl/sharedStrings.xml><?xml version="1.0" encoding="utf-8"?>
<sst xmlns="http://schemas.openxmlformats.org/spreadsheetml/2006/main" count="637" uniqueCount="308">
  <si>
    <t>FIELD NO</t>
  </si>
  <si>
    <t>ID</t>
  </si>
  <si>
    <t>LENGTH</t>
  </si>
  <si>
    <t>DESCRIP</t>
  </si>
  <si>
    <t>COMMENTS</t>
  </si>
  <si>
    <t xml:space="preserve">A/N </t>
  </si>
  <si>
    <t>A/N</t>
  </si>
  <si>
    <t>N</t>
  </si>
  <si>
    <t>TAXPAYER ID</t>
  </si>
  <si>
    <t>FILE HEADER</t>
  </si>
  <si>
    <t>IDOR ACKNOWLEDGMENT</t>
  </si>
  <si>
    <t>8</t>
  </si>
  <si>
    <t>6</t>
  </si>
  <si>
    <t>1</t>
  </si>
  <si>
    <t>3</t>
  </si>
  <si>
    <t>ERROR CODE</t>
  </si>
  <si>
    <t>JOB TYPE ID</t>
  </si>
  <si>
    <t>Starting Position</t>
  </si>
  <si>
    <t>Ending Position</t>
  </si>
  <si>
    <t>Acknowledgment DETAIL RECORD</t>
  </si>
  <si>
    <t>DESCRIPTION</t>
  </si>
  <si>
    <t>2</t>
  </si>
  <si>
    <t>4</t>
  </si>
  <si>
    <t>5</t>
  </si>
  <si>
    <t>TAX PERIOD</t>
  </si>
  <si>
    <t>7</t>
  </si>
  <si>
    <t>9</t>
  </si>
  <si>
    <t>10</t>
  </si>
  <si>
    <t>11</t>
  </si>
  <si>
    <t>License Number</t>
  </si>
  <si>
    <t>Form Type Code</t>
  </si>
  <si>
    <t>Sequence Number</t>
  </si>
  <si>
    <t>Account ID</t>
  </si>
  <si>
    <t>Tax period</t>
  </si>
  <si>
    <t>Revision Number</t>
  </si>
  <si>
    <t>Tax Period</t>
  </si>
  <si>
    <t xml:space="preserve">3 </t>
  </si>
  <si>
    <t>Space fill</t>
  </si>
  <si>
    <t>CONSTANT</t>
  </si>
  <si>
    <t>Value =  "*************" (Thirteen asterisks)</t>
  </si>
  <si>
    <t>FORM TYPE</t>
  </si>
  <si>
    <t>Value = "HDR"</t>
  </si>
  <si>
    <t>TRANSMITTER ID</t>
  </si>
  <si>
    <t>5 = Login ID/ETIN assigned by IDOR</t>
  </si>
  <si>
    <t>TYPE OF TRANSMISSION INDICATOR</t>
  </si>
  <si>
    <t>A</t>
  </si>
  <si>
    <t>Enter "H" for HTTP.</t>
  </si>
  <si>
    <t>End Of File Trailer</t>
  </si>
  <si>
    <t>Value = "EOF”</t>
  </si>
  <si>
    <t>TOTAL NUMBER OF RECORDS</t>
  </si>
  <si>
    <t>Right justify, left zero fill: Total sum of all records in the file except the EOF Trailer record.</t>
  </si>
  <si>
    <t>Acknowledgement file header records will contain "T" for test or "P" for production.</t>
  </si>
  <si>
    <t>TYPE OF DATA</t>
  </si>
  <si>
    <t>ACCEPTANCE CODE</t>
  </si>
  <si>
    <t>RECEIVED DATE</t>
  </si>
  <si>
    <t>Acknowledgment  End Of File TRAILER</t>
  </si>
  <si>
    <t>Repeated from the Detail Record of Transmission</t>
  </si>
  <si>
    <t>"A" = accepted; "E" = accepted with errors; "R" = rejected; or "T" = transmission rejected</t>
  </si>
  <si>
    <t>CCYYMMDD.  Date accepted return received by IDOR.  Used to determine if return was filed timely.</t>
  </si>
  <si>
    <t>DEBIT CONFIRMATION NUMBER</t>
  </si>
  <si>
    <t>IDOR assigned Debit Confirmation Number if debit requested and accepted, space filled if no debit, or debit not accepted.</t>
  </si>
  <si>
    <t>Acknowledgment ERROR DETAIL RECORD</t>
  </si>
  <si>
    <t>Acknowledgment FILE HEADER RECORD</t>
  </si>
  <si>
    <t>All associated Acknowledgement Error (ACR) records follow the ACK detail records.  Returns/schedules that are accepted will not have an ACR record.</t>
  </si>
  <si>
    <t>After each Header Record, you will have one or more ACK detail records.  Transmission rejects due to an invalid header format or an interrupted/incomplete transmission will have "BAD TRANSMISSION" in columns 17-32.  Transmission rejects due to IDOR's record count not matching the "Total Number of Records" in the EOF TRAILER record will have "OUT OF BALANCE" in columns 17-32.</t>
  </si>
  <si>
    <t>8, 10, 12, etc.  Up to 50 codes</t>
  </si>
  <si>
    <t>9, 11, 13, etc.  Up to 50 codes</t>
  </si>
  <si>
    <t>FORM TYPE FROM RECORD IN ERROR</t>
  </si>
  <si>
    <t>ACCEPTANCE CODE FROM ACK</t>
  </si>
  <si>
    <t>SEQUENCE NUMBER FROM RECORD IN ERROR</t>
  </si>
  <si>
    <t>FIELD CODE</t>
  </si>
  <si>
    <t>47, 54, 61, etc.</t>
  </si>
  <si>
    <t>51, 58, 65, etc.</t>
  </si>
  <si>
    <t>50, 57, 64, etc.</t>
  </si>
  <si>
    <t>53, 60, 67, etc.</t>
  </si>
  <si>
    <t>Value = "ACK"</t>
  </si>
  <si>
    <t>Value = "ACR"</t>
  </si>
  <si>
    <t>Form Type from record in error plus two trailing spaces or blank.</t>
  </si>
  <si>
    <t>Sequence Number from record in error or blank.</t>
  </si>
  <si>
    <t>Number of the field in error.</t>
  </si>
  <si>
    <t>ACH Debit Authorization Record Layout</t>
  </si>
  <si>
    <t>Record ID</t>
  </si>
  <si>
    <t>Form Type</t>
  </si>
  <si>
    <t>Tax Type</t>
  </si>
  <si>
    <t>Initiation Date</t>
  </si>
  <si>
    <t>Debit Amount</t>
  </si>
  <si>
    <r>
      <t xml:space="preserve">This record will be the </t>
    </r>
    <r>
      <rPr>
        <b/>
        <sz val="12"/>
        <rFont val="Arial"/>
        <family val="2"/>
      </rPr>
      <t>LAST</t>
    </r>
    <r>
      <rPr>
        <sz val="12"/>
        <rFont val="Arial"/>
        <family val="2"/>
      </rPr>
      <t xml:space="preserve"> record of every file.</t>
    </r>
  </si>
  <si>
    <t>Account ID Number</t>
  </si>
  <si>
    <t>Amended?</t>
  </si>
  <si>
    <t>Final Return?</t>
  </si>
  <si>
    <t>Address Change?</t>
  </si>
  <si>
    <t>12</t>
  </si>
  <si>
    <t>Used by IDOR</t>
  </si>
  <si>
    <t>Zero Fill</t>
  </si>
  <si>
    <t>Must Enter. Account ID from Step 1.</t>
  </si>
  <si>
    <t>Used by IDOR.</t>
  </si>
  <si>
    <t>Must be a "1" if this is an AMENDED return.</t>
  </si>
  <si>
    <t>Must be a "1" if this is your final return.</t>
  </si>
  <si>
    <t>Must be a "1" if an address change is needed.</t>
  </si>
  <si>
    <t>13</t>
  </si>
  <si>
    <t>See "Error Codes used in the Acknowledgement File" from RL-750 document.</t>
  </si>
  <si>
    <t>Space Fill</t>
  </si>
  <si>
    <t>Must Enter. CCYYMM. Tax Period from Step 1.</t>
  </si>
  <si>
    <t>Form RT-2-M Record Layout - Telecommunications Tax Schedule</t>
  </si>
  <si>
    <t>Must Enter. "701"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</si>
  <si>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</si>
  <si>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</si>
  <si>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</si>
  <si>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</si>
  <si>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</si>
  <si>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</si>
  <si>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</si>
  <si>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</si>
  <si>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</si>
  <si>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</si>
  <si>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</si>
  <si>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</si>
  <si>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</si>
  <si>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</si>
  <si>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</si>
  <si>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</si>
  <si>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</si>
  <si>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</si>
  <si>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</si>
  <si>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</si>
  <si>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</si>
  <si>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</si>
  <si>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</si>
  <si>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</si>
  <si>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</si>
  <si>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</si>
  <si>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Not Used</t>
  </si>
  <si>
    <t>40</t>
  </si>
  <si>
    <t>41</t>
  </si>
  <si>
    <t>Taxpayer's Name</t>
  </si>
  <si>
    <t>42</t>
  </si>
  <si>
    <t>Business' Name</t>
  </si>
  <si>
    <t>43</t>
  </si>
  <si>
    <t>Business' Address</t>
  </si>
  <si>
    <t>44</t>
  </si>
  <si>
    <t>City</t>
  </si>
  <si>
    <t>45</t>
  </si>
  <si>
    <t>State</t>
  </si>
  <si>
    <t>46</t>
  </si>
  <si>
    <t>ZIP Code</t>
  </si>
  <si>
    <t>47</t>
  </si>
  <si>
    <t>48</t>
  </si>
  <si>
    <t>Signature Code</t>
  </si>
  <si>
    <t>Enter your 6 digit signature code (This is the code you selected to represent your electronic signature on the IL-8633-B.)</t>
  </si>
  <si>
    <t>49</t>
  </si>
  <si>
    <t>50</t>
  </si>
  <si>
    <t>51</t>
  </si>
  <si>
    <t>52</t>
  </si>
  <si>
    <t>53</t>
  </si>
  <si>
    <t>Did you collect your overpayment from your customer</t>
  </si>
  <si>
    <t>54</t>
  </si>
  <si>
    <t>Did you unconditionally refund the overpaid tax</t>
  </si>
  <si>
    <t>55</t>
  </si>
  <si>
    <t>Computation error resulting in underpayment</t>
  </si>
  <si>
    <t>56</t>
  </si>
  <si>
    <t>Error on schedule/attachment</t>
  </si>
  <si>
    <t>57</t>
  </si>
  <si>
    <t>Should have taken a deduction</t>
  </si>
  <si>
    <t>58</t>
  </si>
  <si>
    <t>59</t>
  </si>
  <si>
    <t>60</t>
  </si>
  <si>
    <t>61</t>
  </si>
  <si>
    <t>Reporting period was incorrect</t>
  </si>
  <si>
    <t>62</t>
  </si>
  <si>
    <t>63</t>
  </si>
  <si>
    <t xml:space="preserve">Other </t>
  </si>
  <si>
    <t>64</t>
  </si>
  <si>
    <t>65</t>
  </si>
  <si>
    <t>66</t>
  </si>
  <si>
    <t>IDOR use - file name</t>
  </si>
  <si>
    <t>Must Enter. "710"</t>
  </si>
  <si>
    <t xml:space="preserve">Must Enter. Starting at "00001", increment this number by one for each new record. </t>
  </si>
  <si>
    <t xml:space="preserve">Must be the same as on the return. </t>
  </si>
  <si>
    <t>Site Code</t>
  </si>
  <si>
    <t>License number</t>
  </si>
  <si>
    <t>Used by IDOR - file name</t>
  </si>
  <si>
    <t>Applied Credit Amount</t>
  </si>
  <si>
    <t>Form RT-2 Record Layout - Telecommunications Tax Return</t>
  </si>
  <si>
    <t>Municipality/County Name</t>
  </si>
  <si>
    <t>Left justify, right space fill.  Values = "RT2" for RT-2 and attached schedules, "DEBIT" for a debit authorization, or "RT2X" for RT-2-X and attached schedules.</t>
  </si>
  <si>
    <t>"RT2", "DEBIT", or "RT2X"</t>
  </si>
  <si>
    <t>Exclude any special character such as hyphens, slashes, or dashes and no embedded spaces.</t>
  </si>
  <si>
    <t>Enter the revision number from the top right corner of the form.</t>
  </si>
  <si>
    <t>For RT-2-X only.  Enter a "Y" if applicable</t>
  </si>
  <si>
    <t>IL Telecommunications Tax License Number, exclude any special character such as hyphens, slashes, or dashes and no embedded spaces</t>
  </si>
  <si>
    <t>For RT-2-X only.  CCYYMM</t>
  </si>
  <si>
    <t>Not used</t>
  </si>
  <si>
    <t>Location Code</t>
  </si>
  <si>
    <t>County/City Code = 7; Check Digit = 1</t>
  </si>
  <si>
    <t>Step 1: Identify your business</t>
  </si>
  <si>
    <t>Amended returns only</t>
  </si>
  <si>
    <t>One record for each municipality/county  listed in Step 2</t>
  </si>
  <si>
    <t>Step 2: Identify where net gross charges were billed</t>
  </si>
  <si>
    <t>Line 1</t>
  </si>
  <si>
    <t>Line 2</t>
  </si>
  <si>
    <t>Line 3</t>
  </si>
  <si>
    <t>Line 4a</t>
  </si>
  <si>
    <t>Line 4b</t>
  </si>
  <si>
    <t>Line 4c</t>
  </si>
  <si>
    <t>Line 4d</t>
  </si>
  <si>
    <t>Line 5</t>
  </si>
  <si>
    <t>Line 6</t>
  </si>
  <si>
    <t>Line 7a</t>
  </si>
  <si>
    <t>Line 7b</t>
  </si>
  <si>
    <t>Line 8a</t>
  </si>
  <si>
    <t>Line 8b</t>
  </si>
  <si>
    <t>Line 9</t>
  </si>
  <si>
    <t>Line 10</t>
  </si>
  <si>
    <t>Line 11</t>
  </si>
  <si>
    <t>Line 12</t>
  </si>
  <si>
    <t>Line 13</t>
  </si>
  <si>
    <t>Line 16</t>
  </si>
  <si>
    <t>Line 17</t>
  </si>
  <si>
    <t>Line 18</t>
  </si>
  <si>
    <t>For RT-2-X only. Line 21</t>
  </si>
  <si>
    <t>For RT-2-X only.  Enter a "Y" for yes or "N" for no</t>
  </si>
  <si>
    <t>Gross Charges (defined on back of form) billed during the period for which you are filing this return.</t>
  </si>
  <si>
    <t xml:space="preserve">Total amount you received during the period for which you are filing this return on credit previously extended. </t>
  </si>
  <si>
    <t>Add Line 1 &amp; 2. This is your gross charges subject to tax.</t>
  </si>
  <si>
    <t xml:space="preserve">Gross charges billed to the federal government. </t>
  </si>
  <si>
    <t>Gross charges billed to the state of Illinois.</t>
  </si>
  <si>
    <t>Tax-free sales billed to resellers</t>
  </si>
  <si>
    <t>Other (Amount is entered here - Identify your "other" deductions below.)</t>
  </si>
  <si>
    <t>Add Lines 4a through 4d. This amount is your total deduction.</t>
  </si>
  <si>
    <t xml:space="preserve">Subtract Line 5 from Line 3. This amount is your net gross charges subject to tax. </t>
  </si>
  <si>
    <t>Amount of Line 6 subject to the current state and municipal tax rate.</t>
  </si>
  <si>
    <t>Tax due at the current state and municipal rates.</t>
  </si>
  <si>
    <t>Amount of Line 6 subject to tax at rates other than the current rates.</t>
  </si>
  <si>
    <t>Tax due at rates other than the current tax rates.</t>
  </si>
  <si>
    <t>Add Lines 7b &amp; 8b. This is your total tax due.</t>
  </si>
  <si>
    <t>Credit for tax you paid to other states or to telecommunication retailers.  See instructions.</t>
  </si>
  <si>
    <t>Subtract Line 10 from Line 9. This is the total Telecommunications Tax due.</t>
  </si>
  <si>
    <t>If you file this return and pay the amount due by the due date. Multiply Line 11 by 1% (.01).</t>
  </si>
  <si>
    <t>Subtract Line 12 from Line 11. This is your tax due after the discount.</t>
  </si>
  <si>
    <t>If you pay on a quarter-monthly basis, write the amount you paid in estimated payments.</t>
  </si>
  <si>
    <t>Total credit you wish to apply.</t>
  </si>
  <si>
    <t>Subtract Line 19 from Line 18 and pay this amount. Make your check payable to "Illinois Department of Revenue."</t>
  </si>
  <si>
    <t>67</t>
  </si>
  <si>
    <t>68</t>
  </si>
  <si>
    <t>Total amount you paid for the reporting period for which you are filing this amended return.</t>
  </si>
  <si>
    <t>Line 4d - Literal</t>
  </si>
  <si>
    <t>Line 4d.  Write-in line, left-justify, space fill to right</t>
  </si>
  <si>
    <t>For RT-2-X only.  Write-in line, left-justify, space fill to right</t>
  </si>
  <si>
    <t>I received a Notice of Possible Overpayment or made a computation error that resulted in an overpayment of tax.</t>
  </si>
  <si>
    <t>Deduction literal</t>
  </si>
  <si>
    <t>The original License number was incorrect.</t>
  </si>
  <si>
    <t>Incorrect license number</t>
  </si>
  <si>
    <t>For RT-2-X only.  Exclude any special character such as hyphens, slashes, or dashes and no embedded spaces.</t>
  </si>
  <si>
    <t>Incorrect Tax Period</t>
  </si>
  <si>
    <t>Other literal</t>
  </si>
  <si>
    <t>Line 7a.</t>
  </si>
  <si>
    <t>Line 7b.</t>
  </si>
  <si>
    <t>Line 8a.</t>
  </si>
  <si>
    <t>Line 8b.</t>
  </si>
  <si>
    <t>Line 9.</t>
  </si>
  <si>
    <t>Line 10.</t>
  </si>
  <si>
    <t xml:space="preserve">Amount (per site) that represents net gross charges that are subject to the current state &amp; municipal tax rates. </t>
  </si>
  <si>
    <t xml:space="preserve">Multiply Line 7a by the current tax rates. </t>
  </si>
  <si>
    <t>Amount (per site) that represents net gross charges that are subject to tax rates other than the current state &amp; municipal tax rates.</t>
  </si>
  <si>
    <t>Multiply Line 8a by the correct tax rate.</t>
  </si>
  <si>
    <t xml:space="preserve">Total tax due (per site). Add Lines 7b &amp; 8b. </t>
  </si>
  <si>
    <t>Amount (per site) of Line 9 paid to other states.</t>
  </si>
  <si>
    <t>Identify your business</t>
  </si>
  <si>
    <t>Step 1: Figure your net gross charges subject to tax</t>
  </si>
  <si>
    <t>Step 2: Figure your tax due</t>
  </si>
  <si>
    <t>From Identify your business</t>
  </si>
  <si>
    <t>Step 3: Check the reason you are filing an amended return (amended returns only)</t>
  </si>
  <si>
    <t>Reserved</t>
  </si>
  <si>
    <t>Reserved - Routing Transit Number</t>
  </si>
  <si>
    <t>Required.  Routing Transit Number</t>
  </si>
  <si>
    <t>Reserved - Bank Account Number</t>
  </si>
  <si>
    <t>Required.  Bank Account Number</t>
  </si>
  <si>
    <t>Reserved - Account Type</t>
  </si>
  <si>
    <t>Required.  "C" = Checking, "S" = Savings.</t>
  </si>
  <si>
    <t>Reserved - Name on Account</t>
  </si>
  <si>
    <t>Required. Name on account.</t>
  </si>
  <si>
    <t>Reserved - Contact First Name</t>
  </si>
  <si>
    <t>Contact first name.</t>
  </si>
  <si>
    <t>Reserved - Contact Last Name</t>
  </si>
  <si>
    <t>Contact last name.</t>
  </si>
  <si>
    <t>Reserved - Email Address</t>
  </si>
  <si>
    <t>Contact email address.</t>
  </si>
  <si>
    <t>Reserved - Phone Number</t>
  </si>
  <si>
    <t>Contact phone number.</t>
  </si>
  <si>
    <t>A header record must be included at the beginning of the records.  Each electronic transmission can include any one or more of the three different "Job Type IDs".  Include one header record at the beginning of each different type of work and every time the liability period changes.  If you file more than one return at  time or for more than one company at a time, you must include a header at the beginning of each return.</t>
  </si>
  <si>
    <t>Required. "9999999999999" (Thirteen nines)</t>
  </si>
  <si>
    <t>Required. Enter "DEB"</t>
  </si>
  <si>
    <t>Required. Starting at "00001", increment this number by one for each new record</t>
  </si>
  <si>
    <t>Required.  Must match Account ID of the return.</t>
  </si>
  <si>
    <t xml:space="preserve">Required. CCYYMM. Tax Period from Step 1 of the return. </t>
  </si>
  <si>
    <r>
      <t>Required. (FTA Code) Enter "</t>
    </r>
    <r>
      <rPr>
        <b/>
        <sz val="10"/>
        <rFont val="Arial"/>
        <family val="2"/>
      </rPr>
      <t>15031</t>
    </r>
    <r>
      <rPr>
        <sz val="10"/>
        <rFont val="Arial"/>
        <family val="2"/>
      </rPr>
      <t>" for RT-2 or RT-2-X returns -</t>
    </r>
    <r>
      <rPr>
        <b/>
        <sz val="10"/>
        <rFont val="Arial"/>
        <family val="2"/>
      </rPr>
      <t>or</t>
    </r>
    <r>
      <rPr>
        <sz val="10"/>
        <rFont val="Arial"/>
        <family val="2"/>
      </rPr>
      <t>- Enter "</t>
    </r>
    <r>
      <rPr>
        <b/>
        <sz val="10"/>
        <rFont val="Arial"/>
        <family val="2"/>
      </rPr>
      <t xml:space="preserve">15032" </t>
    </r>
    <r>
      <rPr>
        <sz val="10"/>
        <rFont val="Arial"/>
        <family val="2"/>
      </rPr>
      <t xml:space="preserve">for RPU-50 Accelerated Payments for Telecommunications. </t>
    </r>
  </si>
  <si>
    <r>
      <t xml:space="preserve">Required. </t>
    </r>
    <r>
      <rPr>
        <sz val="10"/>
        <color rgb="FFFF0000"/>
        <rFont val="Arial"/>
        <family val="2"/>
      </rPr>
      <t>CCYYMMDD.</t>
    </r>
    <r>
      <rPr>
        <sz val="10"/>
        <rFont val="Arial"/>
        <family val="2"/>
      </rPr>
      <t xml:space="preserve"> Please enter the date you are authorizing IDOR to initiate your debit.</t>
    </r>
  </si>
  <si>
    <t>Required. Dollars and Cents.</t>
  </si>
  <si>
    <t xml:space="preserve">Required. Dollars and Cents. (Accelerated Payments only). Please enter the amount of credit you wish to apply towards your accelerated payments for this liability. Zero-fill this field if there is no credit amount to be applied or if this is a payment for the regular RT-2 return. </t>
  </si>
  <si>
    <t>Required.  Exclude any special character such as hyphens, slashes, or dashes and no embedded spaces.</t>
  </si>
  <si>
    <t>Line 14</t>
  </si>
  <si>
    <t>Line 15</t>
  </si>
  <si>
    <t>For RT-2-X only. Line 19</t>
  </si>
  <si>
    <t>For RT-2-X only. Line 20</t>
  </si>
  <si>
    <t>If Line 19 is greater than Line 18, figure your overpayment by subtracting Line 18 from Line 19.</t>
  </si>
  <si>
    <t>If Line 19 is less than Line 18, figure your underpayment by subtracting Line 19 from Line 18.  Pay this amount.</t>
  </si>
  <si>
    <t xml:space="preserve">If Line 14 is greater than Line 13, subtract Line 13 from Line 14. This is the amount you overpaid. </t>
  </si>
  <si>
    <t>If Line 14 is less than Line 13, subtract Line 14 from Line 13. This is the amount you owe before any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</si>
</sst>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b/>
      <sz val="12"/>
      <name val="Arial"/>
      <family val="2"/>
    </font>
    <font>
      <sz val="12"/>
      <color theme="1"/>
      <name val="Arial"/>
      <family val="2"/>
    </font>
    <font>
      <sz val="12"/>
      <name val="Arial"/>
      <family val="2"/>
    </font>
    <font>
      <sz val="12"/>
      <color theme="1"/>
      <name val="Calibri"/>
      <family val="2"/>
      <scheme val="minor"/>
    </font>
    <font>
      <sz val="12"/>
      <name val="Courier New"/>
      <family val="3"/>
    </font>
    <font>
      <b/>
      <sz val="12"/>
      <color theme="1"/>
      <name val="Arial"/>
      <family val="2"/>
    </font>
    <font>
      <b/>
      <sz val="10"/>
      <name val="Arial"/>
      <family val="2"/>
    </font>
    <font>
      <sz val="11"/>
      <color theme="1"/>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139">
    <xf numFmtId="0" fontId="0" fillId="0" borderId="0" xfId="0"/>
    <xf numFmtId="0" fontId="4" fillId="0" borderId="0" xfId="1" applyFont="1"/>
    <xf numFmtId="49" fontId="4" fillId="0" borderId="0" xfId="1" applyNumberFormat="1" applyFont="1"/>
    <xf numFmtId="0" fontId="4" fillId="0" borderId="0" xfId="1" applyFont="1" applyBorder="1"/>
    <xf numFmtId="0" fontId="4" fillId="0" borderId="0" xfId="0" applyFont="1"/>
    <xf numFmtId="0" fontId="4" fillId="0" borderId="0" xfId="0" applyFont="1" applyAlignment="1">
      <alignment wrapText="1"/>
    </xf>
    <xf numFmtId="0" fontId="5" fillId="0" borderId="0" xfId="0" applyFont="1" applyBorder="1"/>
    <xf numFmtId="1" fontId="4" fillId="0" borderId="0" xfId="0" applyNumberFormat="1" applyFont="1" applyAlignment="1">
      <alignment horizontal="center"/>
    </xf>
    <xf numFmtId="0" fontId="4" fillId="0" borderId="0" xfId="0" applyFont="1" applyAlignment="1">
      <alignment horizontal="center"/>
    </xf>
    <xf numFmtId="49" fontId="4" fillId="0" borderId="0" xfId="1" applyNumberFormat="1" applyFont="1" applyBorder="1"/>
    <xf numFmtId="49" fontId="4" fillId="0" borderId="0" xfId="0" applyNumberFormat="1" applyFont="1" applyBorder="1" applyAlignment="1">
      <alignment horizontal="left"/>
    </xf>
    <xf numFmtId="0" fontId="4" fillId="0" borderId="0" xfId="0" applyFont="1" applyBorder="1" applyAlignment="1">
      <alignment horizontal="left" wrapText="1"/>
    </xf>
    <xf numFmtId="1" fontId="4" fillId="0" borderId="0" xfId="0" applyNumberFormat="1" applyFont="1" applyBorder="1" applyAlignment="1">
      <alignment horizontal="center" wrapText="1"/>
    </xf>
    <xf numFmtId="1" fontId="4" fillId="0" borderId="0" xfId="0" applyNumberFormat="1" applyFont="1" applyBorder="1" applyAlignment="1">
      <alignment horizontal="center"/>
    </xf>
    <xf numFmtId="0" fontId="4" fillId="0" borderId="0" xfId="0" applyFont="1" applyFill="1" applyBorder="1" applyAlignment="1">
      <alignment horizontal="center" wrapText="1"/>
    </xf>
    <xf numFmtId="49" fontId="4" fillId="0" borderId="0" xfId="0" applyNumberFormat="1" applyFont="1" applyFill="1" applyBorder="1"/>
    <xf numFmtId="0" fontId="4" fillId="0" borderId="0" xfId="0" applyFont="1" applyFill="1" applyBorder="1" applyAlignment="1">
      <alignment horizontal="left" wrapText="1"/>
    </xf>
    <xf numFmtId="0" fontId="5" fillId="0" borderId="0" xfId="0" applyFont="1" applyFill="1" applyBorder="1"/>
    <xf numFmtId="1" fontId="4" fillId="0" borderId="0" xfId="0" applyNumberFormat="1" applyFont="1" applyFill="1" applyBorder="1" applyAlignment="1">
      <alignment horizontal="center" wrapText="1"/>
    </xf>
    <xf numFmtId="1" fontId="4" fillId="0" borderId="0" xfId="0" applyNumberFormat="1" applyFont="1" applyFill="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5" fillId="0" borderId="0" xfId="0" applyFont="1" applyBorder="1" applyAlignment="1">
      <alignment horizontal="center"/>
    </xf>
    <xf numFmtId="1" fontId="5" fillId="0" borderId="0" xfId="0" applyNumberFormat="1" applyFont="1" applyBorder="1" applyAlignment="1">
      <alignment horizontal="center"/>
    </xf>
    <xf numFmtId="0" fontId="5" fillId="0" borderId="0" xfId="0" applyFont="1" applyBorder="1" applyAlignment="1">
      <alignment horizontal="left"/>
    </xf>
    <xf numFmtId="0" fontId="5" fillId="0" borderId="0" xfId="0" applyFont="1"/>
    <xf numFmtId="0" fontId="6" fillId="0" borderId="0" xfId="0" applyFont="1"/>
    <xf numFmtId="0" fontId="3" fillId="0" borderId="0" xfId="0" applyFont="1" applyBorder="1"/>
    <xf numFmtId="0" fontId="3" fillId="0" borderId="0" xfId="0" applyFont="1" applyBorder="1" applyAlignment="1">
      <alignment horizontal="center"/>
    </xf>
    <xf numFmtId="0" fontId="4" fillId="2" borderId="0" xfId="0" applyFont="1" applyFill="1" applyBorder="1" applyAlignment="1" applyProtection="1">
      <alignment wrapText="1"/>
      <protection locked="0"/>
    </xf>
    <xf numFmtId="0" fontId="6" fillId="0" borderId="0" xfId="0" applyFont="1" applyBorder="1"/>
    <xf numFmtId="0" fontId="2" fillId="0" borderId="0" xfId="0" applyFont="1"/>
    <xf numFmtId="49" fontId="4" fillId="0" borderId="0" xfId="0" applyNumberFormat="1" applyFont="1" applyAlignment="1"/>
    <xf numFmtId="1" fontId="6" fillId="0" borderId="0" xfId="0" applyNumberFormat="1" applyFont="1" applyBorder="1"/>
    <xf numFmtId="49" fontId="1" fillId="0" borderId="1" xfId="1" applyNumberFormat="1" applyFont="1" applyBorder="1" applyAlignment="1">
      <alignment horizontal="left"/>
    </xf>
    <xf numFmtId="0" fontId="1" fillId="0" borderId="1" xfId="1" applyFont="1" applyBorder="1"/>
    <xf numFmtId="1" fontId="1" fillId="0" borderId="1" xfId="1" applyNumberFormat="1" applyFont="1" applyBorder="1" applyAlignment="1">
      <alignment horizontal="center"/>
    </xf>
    <xf numFmtId="1" fontId="1" fillId="0" borderId="1" xfId="0" quotePrefix="1" applyNumberFormat="1" applyFont="1" applyBorder="1" applyAlignment="1">
      <alignment horizontal="center"/>
    </xf>
    <xf numFmtId="0" fontId="1" fillId="0" borderId="1" xfId="0" applyFont="1" applyBorder="1" applyAlignment="1">
      <alignment horizontal="center" wrapText="1"/>
    </xf>
    <xf numFmtId="49" fontId="1" fillId="0" borderId="1" xfId="1" applyNumberFormat="1" applyFont="1" applyBorder="1" applyAlignment="1">
      <alignment wrapText="1"/>
    </xf>
    <xf numFmtId="0" fontId="1" fillId="0" borderId="1" xfId="0" applyFont="1" applyBorder="1"/>
    <xf numFmtId="0" fontId="1" fillId="0" borderId="1" xfId="0" applyFont="1" applyBorder="1" applyAlignment="1">
      <alignment wrapText="1"/>
    </xf>
    <xf numFmtId="49" fontId="8" fillId="0" borderId="1" xfId="0" applyNumberFormat="1" applyFont="1" applyBorder="1" applyAlignment="1">
      <alignment wrapText="1"/>
    </xf>
    <xf numFmtId="49" fontId="8" fillId="0" borderId="1" xfId="0" applyNumberFormat="1" applyFont="1" applyBorder="1"/>
    <xf numFmtId="0" fontId="8" fillId="0" borderId="1" xfId="0" applyFont="1" applyBorder="1" applyAlignment="1">
      <alignment horizontal="center" wrapText="1"/>
    </xf>
    <xf numFmtId="1" fontId="8" fillId="0" borderId="1" xfId="0" applyNumberFormat="1" applyFont="1" applyBorder="1" applyAlignment="1">
      <alignment horizontal="center" wrapText="1"/>
    </xf>
    <xf numFmtId="0" fontId="8" fillId="0" borderId="1" xfId="0" applyNumberFormat="1" applyFont="1" applyBorder="1" applyAlignment="1">
      <alignment horizontal="center" wrapText="1"/>
    </xf>
    <xf numFmtId="0" fontId="1" fillId="0" borderId="1" xfId="1" applyFont="1" applyBorder="1" applyAlignment="1">
      <alignment horizontal="center"/>
    </xf>
    <xf numFmtId="0" fontId="1" fillId="0" borderId="1" xfId="1" applyFont="1" applyBorder="1" applyAlignment="1"/>
    <xf numFmtId="49" fontId="1" fillId="0" borderId="1" xfId="0" applyNumberFormat="1" applyFont="1" applyBorder="1" applyAlignment="1">
      <alignment horizontal="left"/>
    </xf>
    <xf numFmtId="0" fontId="1" fillId="0" borderId="1" xfId="0" applyFont="1" applyBorder="1" applyAlignment="1">
      <alignment horizontal="left" wrapText="1"/>
    </xf>
    <xf numFmtId="1" fontId="1" fillId="0" borderId="1" xfId="0" applyNumberFormat="1" applyFont="1" applyBorder="1" applyAlignment="1">
      <alignment horizontal="center" wrapText="1"/>
    </xf>
    <xf numFmtId="1" fontId="1" fillId="0" borderId="1" xfId="0" applyNumberFormat="1" applyFont="1" applyBorder="1" applyAlignment="1">
      <alignment horizontal="center"/>
    </xf>
    <xf numFmtId="49" fontId="1" fillId="0" borderId="1" xfId="0" applyNumberFormat="1" applyFont="1" applyBorder="1"/>
    <xf numFmtId="0" fontId="1" fillId="0" borderId="1" xfId="0" applyFont="1" applyFill="1" applyBorder="1" applyAlignment="1">
      <alignment horizontal="center" wrapText="1"/>
    </xf>
    <xf numFmtId="49" fontId="1" fillId="0" borderId="1" xfId="0" applyNumberFormat="1" applyFont="1" applyBorder="1" applyAlignment="1">
      <alignment wrapText="1"/>
    </xf>
    <xf numFmtId="49" fontId="1" fillId="0" borderId="1" xfId="0" applyNumberFormat="1" applyFont="1" applyFill="1" applyBorder="1" applyAlignment="1">
      <alignment wrapText="1"/>
    </xf>
    <xf numFmtId="0" fontId="1" fillId="0" borderId="1" xfId="0" applyFont="1" applyFill="1" applyBorder="1" applyAlignment="1">
      <alignment horizontal="left" wrapText="1"/>
    </xf>
    <xf numFmtId="49" fontId="1" fillId="0" borderId="1" xfId="0" applyNumberFormat="1" applyFont="1" applyFill="1" applyBorder="1"/>
    <xf numFmtId="0" fontId="8" fillId="0" borderId="1" xfId="1" applyFont="1" applyBorder="1" applyAlignment="1"/>
    <xf numFmtId="0" fontId="8" fillId="0" borderId="1" xfId="1" applyFont="1" applyBorder="1"/>
    <xf numFmtId="0" fontId="8" fillId="0" borderId="1" xfId="1" applyFont="1" applyBorder="1" applyAlignment="1">
      <alignment horizontal="center"/>
    </xf>
    <xf numFmtId="49" fontId="1" fillId="0" borderId="1" xfId="1" applyNumberFormat="1" applyFont="1" applyBorder="1"/>
    <xf numFmtId="1" fontId="1" fillId="0" borderId="1" xfId="1" quotePrefix="1" applyNumberFormat="1" applyFont="1" applyBorder="1" applyAlignment="1">
      <alignment horizontal="center"/>
    </xf>
    <xf numFmtId="0" fontId="1" fillId="0" borderId="1" xfId="1" applyNumberFormat="1" applyFont="1" applyBorder="1" applyAlignment="1">
      <alignment horizontal="center"/>
    </xf>
    <xf numFmtId="0" fontId="1" fillId="0" borderId="1" xfId="1" applyFont="1" applyBorder="1" applyAlignment="1">
      <alignment wrapText="1"/>
    </xf>
    <xf numFmtId="0" fontId="1" fillId="0" borderId="1" xfId="0" applyFont="1" applyBorder="1" applyAlignment="1">
      <alignment horizontal="center"/>
    </xf>
    <xf numFmtId="0" fontId="1" fillId="0" borderId="1" xfId="0" applyNumberFormat="1" applyFont="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wrapText="1"/>
    </xf>
    <xf numFmtId="0" fontId="1" fillId="0" borderId="6" xfId="0" applyFont="1" applyBorder="1" applyAlignment="1">
      <alignment horizontal="center" wrapText="1"/>
    </xf>
    <xf numFmtId="49" fontId="1" fillId="0" borderId="6" xfId="0" applyNumberFormat="1" applyFont="1" applyBorder="1" applyAlignment="1">
      <alignment horizontal="left"/>
    </xf>
    <xf numFmtId="0" fontId="1" fillId="0" borderId="6" xfId="1" applyFont="1" applyBorder="1"/>
    <xf numFmtId="1" fontId="1" fillId="0" borderId="6" xfId="0" applyNumberFormat="1" applyFont="1" applyBorder="1" applyAlignment="1">
      <alignment horizontal="center" wrapText="1"/>
    </xf>
    <xf numFmtId="1" fontId="1" fillId="0" borderId="6" xfId="0" applyNumberFormat="1" applyFont="1" applyBorder="1" applyAlignment="1">
      <alignment horizontal="center"/>
    </xf>
    <xf numFmtId="0" fontId="1" fillId="0" borderId="6" xfId="0" applyFont="1" applyBorder="1" applyAlignment="1">
      <alignment wrapText="1"/>
    </xf>
    <xf numFmtId="0" fontId="1" fillId="0" borderId="6" xfId="0" applyFont="1" applyBorder="1" applyAlignment="1">
      <alignment horizontal="left" wrapText="1"/>
    </xf>
    <xf numFmtId="0" fontId="4" fillId="0" borderId="0" xfId="0" applyFont="1" applyBorder="1" applyAlignment="1">
      <alignment wrapText="1"/>
    </xf>
    <xf numFmtId="1" fontId="4" fillId="0" borderId="0" xfId="0" quotePrefix="1" applyNumberFormat="1" applyFont="1" applyBorder="1" applyAlignment="1" applyProtection="1">
      <alignment horizontal="center"/>
      <protection locked="0"/>
    </xf>
    <xf numFmtId="49" fontId="4" fillId="0" borderId="0" xfId="0" applyNumberFormat="1" applyFont="1" applyBorder="1" applyAlignment="1">
      <alignment wrapText="1"/>
    </xf>
    <xf numFmtId="0" fontId="4" fillId="0" borderId="0" xfId="1" applyFont="1" applyBorder="1" applyAlignment="1">
      <alignment horizontal="center"/>
    </xf>
    <xf numFmtId="0" fontId="4" fillId="0" borderId="0" xfId="0" applyFont="1" applyBorder="1" applyAlignment="1">
      <alignment horizontal="center" wrapText="1"/>
    </xf>
    <xf numFmtId="0" fontId="5" fillId="0" borderId="0" xfId="0" applyFont="1" applyAlignment="1"/>
    <xf numFmtId="0" fontId="5" fillId="0" borderId="0" xfId="0" applyFont="1" applyBorder="1"/>
    <xf numFmtId="0" fontId="5" fillId="0" borderId="0" xfId="0" applyFont="1" applyAlignment="1"/>
    <xf numFmtId="49" fontId="1" fillId="0" borderId="1" xfId="0" applyNumberFormat="1" applyFont="1" applyFill="1" applyBorder="1" applyAlignment="1">
      <alignment horizontal="left"/>
    </xf>
    <xf numFmtId="0" fontId="1" fillId="0" borderId="1" xfId="1" applyFont="1" applyFill="1" applyBorder="1"/>
    <xf numFmtId="0" fontId="1" fillId="0" borderId="1" xfId="1" applyFont="1" applyFill="1" applyBorder="1" applyAlignment="1">
      <alignment horizontal="center"/>
    </xf>
    <xf numFmtId="0" fontId="1" fillId="0" borderId="1" xfId="1" applyFont="1" applyFill="1" applyBorder="1" applyAlignment="1"/>
    <xf numFmtId="1" fontId="1" fillId="0" borderId="1" xfId="0" applyNumberFormat="1" applyFont="1" applyFill="1" applyBorder="1" applyAlignment="1">
      <alignment horizontal="center"/>
    </xf>
    <xf numFmtId="1" fontId="1" fillId="0" borderId="1" xfId="0" applyNumberFormat="1" applyFont="1" applyFill="1" applyBorder="1" applyAlignment="1">
      <alignment horizontal="center" wrapText="1"/>
    </xf>
    <xf numFmtId="0" fontId="9" fillId="0" borderId="0" xfId="0" applyFont="1" applyAlignment="1">
      <alignment horizontal="left" indent="2"/>
    </xf>
    <xf numFmtId="0" fontId="1" fillId="0" borderId="0" xfId="1" applyFont="1" applyBorder="1"/>
    <xf numFmtId="0" fontId="5" fillId="0" borderId="0" xfId="0" applyFont="1" applyBorder="1" applyAlignment="1">
      <alignment wrapText="1"/>
    </xf>
    <xf numFmtId="0" fontId="6" fillId="0" borderId="0" xfId="0" applyFont="1" applyBorder="1" applyAlignment="1">
      <alignment vertical="center" wrapText="1"/>
    </xf>
    <xf numFmtId="0" fontId="5" fillId="0" borderId="0" xfId="0" applyFont="1" applyBorder="1"/>
    <xf numFmtId="0" fontId="5" fillId="0" borderId="0" xfId="0" applyFont="1" applyBorder="1"/>
    <xf numFmtId="49" fontId="1" fillId="0" borderId="1" xfId="0" applyNumberFormat="1" applyFont="1" applyFill="1" applyBorder="1" applyAlignment="1">
      <alignment horizontal="left" wrapText="1"/>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0" fontId="5" fillId="0" borderId="0" xfId="0" applyFont="1" applyFill="1" applyBorder="1" applyAlignment="1">
      <alignment horizontal="left"/>
    </xf>
    <xf numFmtId="49" fontId="1" fillId="0" borderId="1" xfId="1" applyNumberFormat="1" applyFont="1" applyFill="1" applyBorder="1" applyAlignment="1">
      <alignment horizontal="left"/>
    </xf>
    <xf numFmtId="1" fontId="1" fillId="0" borderId="1" xfId="0" quotePrefix="1" applyNumberFormat="1" applyFont="1" applyFill="1" applyBorder="1" applyAlignment="1">
      <alignment horizontal="center"/>
    </xf>
    <xf numFmtId="49" fontId="1" fillId="0" borderId="6" xfId="0" applyNumberFormat="1" applyFont="1" applyFill="1" applyBorder="1" applyAlignment="1">
      <alignment horizontal="left"/>
    </xf>
    <xf numFmtId="0" fontId="1" fillId="0" borderId="6" xfId="0" applyFont="1" applyFill="1" applyBorder="1" applyAlignment="1">
      <alignment horizontal="center" wrapText="1"/>
    </xf>
    <xf numFmtId="0" fontId="1" fillId="0" borderId="6" xfId="0" applyFont="1" applyFill="1" applyBorder="1" applyAlignment="1">
      <alignment horizontal="left" wrapText="1"/>
    </xf>
    <xf numFmtId="49" fontId="1" fillId="0" borderId="1" xfId="0" applyNumberFormat="1" applyFont="1" applyBorder="1" applyAlignment="1">
      <alignment horizontal="left" wrapText="1"/>
    </xf>
    <xf numFmtId="0" fontId="5" fillId="0" borderId="0" xfId="0" applyFont="1" applyBorder="1"/>
    <xf numFmtId="0" fontId="5" fillId="0" borderId="0" xfId="0" applyFont="1" applyBorder="1"/>
    <xf numFmtId="0" fontId="1" fillId="2" borderId="1" xfId="0" applyFont="1" applyFill="1" applyBorder="1" applyAlignment="1">
      <alignment horizontal="left" wrapText="1"/>
    </xf>
    <xf numFmtId="49" fontId="1" fillId="2" borderId="1" xfId="0" applyNumberFormat="1" applyFont="1" applyFill="1" applyBorder="1"/>
    <xf numFmtId="1" fontId="1" fillId="2" borderId="1" xfId="1" applyNumberFormat="1" applyFont="1" applyFill="1" applyBorder="1" applyAlignment="1">
      <alignment horizontal="center"/>
    </xf>
    <xf numFmtId="0" fontId="1" fillId="2" borderId="1" xfId="1" applyFont="1" applyFill="1" applyBorder="1"/>
    <xf numFmtId="0" fontId="1" fillId="0" borderId="1" xfId="1" applyFont="1" applyFill="1" applyBorder="1" applyAlignment="1">
      <alignment wrapText="1"/>
    </xf>
    <xf numFmtId="0" fontId="3" fillId="0" borderId="0" xfId="0" applyFont="1" applyAlignment="1" applyProtection="1">
      <protection locked="0"/>
    </xf>
    <xf numFmtId="0" fontId="1" fillId="3" borderId="1" xfId="0" applyFont="1" applyFill="1" applyBorder="1" applyAlignment="1">
      <alignment horizontal="center" wrapText="1"/>
    </xf>
    <xf numFmtId="49" fontId="1" fillId="3" borderId="1" xfId="0" applyNumberFormat="1" applyFont="1" applyFill="1" applyBorder="1" applyAlignment="1">
      <alignment horizontal="left"/>
    </xf>
    <xf numFmtId="1" fontId="1" fillId="3" borderId="1" xfId="0" applyNumberFormat="1" applyFont="1" applyFill="1" applyBorder="1" applyAlignment="1">
      <alignment horizontal="center" wrapText="1"/>
    </xf>
    <xf numFmtId="1" fontId="1" fillId="3" borderId="1" xfId="0" applyNumberFormat="1" applyFont="1" applyFill="1" applyBorder="1" applyAlignment="1">
      <alignment horizontal="center"/>
    </xf>
    <xf numFmtId="0" fontId="1" fillId="3" borderId="1" xfId="0" applyFont="1" applyFill="1" applyBorder="1" applyAlignment="1">
      <alignment wrapText="1"/>
    </xf>
    <xf numFmtId="49" fontId="2" fillId="0" borderId="2" xfId="1" applyNumberFormat="1" applyFont="1" applyBorder="1" applyAlignment="1"/>
    <xf numFmtId="0" fontId="0" fillId="0" borderId="2" xfId="0" applyBorder="1" applyAlignment="1"/>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2" xfId="1" applyFont="1" applyBorder="1" applyAlignment="1" applyProtection="1">
      <alignment wrapText="1"/>
      <protection locked="0"/>
    </xf>
    <xf numFmtId="0" fontId="0" fillId="0" borderId="2" xfId="0" applyBorder="1" applyAlignment="1">
      <alignment wrapText="1"/>
    </xf>
    <xf numFmtId="0" fontId="7" fillId="0" borderId="0" xfId="0" applyFont="1" applyBorder="1" applyAlignment="1"/>
    <xf numFmtId="0" fontId="5" fillId="0" borderId="0" xfId="0" applyFont="1" applyAlignment="1"/>
    <xf numFmtId="0" fontId="0" fillId="0" borderId="0" xfId="0" applyAlignment="1"/>
    <xf numFmtId="0" fontId="7" fillId="0" borderId="2" xfId="0" applyFont="1" applyBorder="1" applyAlignment="1"/>
    <xf numFmtId="0" fontId="2" fillId="0" borderId="2" xfId="0" applyFont="1" applyBorder="1" applyAlignment="1"/>
    <xf numFmtId="49" fontId="2" fillId="0" borderId="1" xfId="0" applyNumberFormat="1" applyFont="1" applyBorder="1" applyAlignment="1"/>
    <xf numFmtId="0" fontId="2" fillId="0" borderId="3" xfId="0" applyFont="1" applyBorder="1" applyAlignment="1"/>
    <xf numFmtId="0" fontId="5" fillId="0" borderId="4" xfId="0" applyFont="1" applyBorder="1" applyAlignment="1"/>
    <xf numFmtId="0" fontId="5" fillId="0" borderId="5" xfId="0" applyFont="1" applyBorder="1" applyAlignment="1"/>
  </cellXfs>
  <cellStyles count="2">
    <cellStyle name="Normal" xfId="0" builtinId="0"/>
    <cellStyle name="Normal 2" xfId="1" xr:uid="{00000000-0005-0000-0000-000001000000}"/>
  </cellStyles>
  <dxfs count="0"/>
  <tableStyles count="0" defaultTableStyle="TableStyleMedium9" defaultPivotStyle="PivotStyleLight16"/>
  <colors>
    <mruColors>
      <color rgb="FFFFFF99"/>
      <color rgb="FF99CCFF"/>
      <color rgb="FF6699FF"/>
      <color rgb="FF11E4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2038350</xdr:colOff>
      <xdr:row>16</xdr:row>
      <xdr:rowOff>161925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09850"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0</xdr:colOff>
      <xdr:row>17</xdr:row>
      <xdr:rowOff>47625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724150"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2038350</xdr:colOff>
      <xdr:row>16</xdr:row>
      <xdr:rowOff>161925</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239000"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2038350</xdr:colOff>
      <xdr:row>27</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60985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0</xdr:colOff>
      <xdr:row>27</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7241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2038350</xdr:colOff>
      <xdr:row>27</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60985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zoomScaleNormal="100" workbookViewId="0">
      <selection sqref="A1:G1"/>
    </sheetView>
  </sheetViews>
  <sheetFormatPr defaultColWidth="13" defaultRowHeight="15" x14ac:dyDescent="0.2"/>
  <cols>
    <col min="1" max="1" width="8.7109375" style="1" customWidth="1"/>
    <col min="2" max="2" width="34.5703125" style="2" bestFit="1" customWidth="1"/>
    <col min="3" max="6" width="9.28515625" style="1" customWidth="1"/>
    <col min="7" max="7" width="55.42578125" style="1" customWidth="1"/>
    <col min="8" max="16384" width="13" style="1"/>
  </cols>
  <sheetData>
    <row r="1" spans="1:7" s="3" customFormat="1" ht="26.25" customHeight="1" x14ac:dyDescent="0.25">
      <c r="A1" s="123" t="s">
        <v>9</v>
      </c>
      <c r="B1" s="124"/>
      <c r="C1" s="124"/>
      <c r="D1" s="124"/>
      <c r="E1" s="124"/>
      <c r="F1" s="124"/>
      <c r="G1" s="124"/>
    </row>
    <row r="2" spans="1:7" s="3" customFormat="1" ht="25.5" x14ac:dyDescent="0.2">
      <c r="A2" s="44" t="s">
        <v>0</v>
      </c>
      <c r="B2" s="45" t="s">
        <v>1</v>
      </c>
      <c r="C2" s="46" t="s">
        <v>2</v>
      </c>
      <c r="D2" s="47" t="s">
        <v>17</v>
      </c>
      <c r="E2" s="47" t="s">
        <v>18</v>
      </c>
      <c r="F2" s="48" t="s">
        <v>3</v>
      </c>
      <c r="G2" s="48" t="s">
        <v>4</v>
      </c>
    </row>
    <row r="3" spans="1:7" s="3" customFormat="1" x14ac:dyDescent="0.2">
      <c r="A3" s="36" t="s">
        <v>13</v>
      </c>
      <c r="B3" s="37" t="s">
        <v>38</v>
      </c>
      <c r="C3" s="38">
        <v>13</v>
      </c>
      <c r="D3" s="39">
        <v>1</v>
      </c>
      <c r="E3" s="40">
        <f>+C3</f>
        <v>13</v>
      </c>
      <c r="F3" s="40" t="s">
        <v>6</v>
      </c>
      <c r="G3" s="41" t="s">
        <v>39</v>
      </c>
    </row>
    <row r="4" spans="1:7" s="3" customFormat="1" x14ac:dyDescent="0.2">
      <c r="A4" s="36" t="s">
        <v>21</v>
      </c>
      <c r="B4" s="37" t="s">
        <v>40</v>
      </c>
      <c r="C4" s="38">
        <v>3</v>
      </c>
      <c r="D4" s="40">
        <f t="shared" ref="D4:D5" si="0">+C3+D3</f>
        <v>14</v>
      </c>
      <c r="E4" s="40">
        <f t="shared" ref="E4" si="1">+C4+E3</f>
        <v>16</v>
      </c>
      <c r="F4" s="40" t="s">
        <v>6</v>
      </c>
      <c r="G4" s="42" t="s">
        <v>41</v>
      </c>
    </row>
    <row r="5" spans="1:7" s="3" customFormat="1" x14ac:dyDescent="0.2">
      <c r="A5" s="36" t="s">
        <v>14</v>
      </c>
      <c r="B5" s="37" t="s">
        <v>42</v>
      </c>
      <c r="C5" s="38">
        <v>5</v>
      </c>
      <c r="D5" s="40">
        <f t="shared" si="0"/>
        <v>17</v>
      </c>
      <c r="E5" s="40">
        <v>21</v>
      </c>
      <c r="F5" s="40" t="s">
        <v>6</v>
      </c>
      <c r="G5" s="43" t="s">
        <v>43</v>
      </c>
    </row>
    <row r="6" spans="1:7" s="3" customFormat="1" ht="38.25" x14ac:dyDescent="0.2">
      <c r="A6" s="36" t="s">
        <v>22</v>
      </c>
      <c r="B6" s="37" t="s">
        <v>16</v>
      </c>
      <c r="C6" s="38">
        <v>8</v>
      </c>
      <c r="D6" s="40">
        <v>22</v>
      </c>
      <c r="E6" s="40">
        <v>29</v>
      </c>
      <c r="F6" s="40" t="s">
        <v>6</v>
      </c>
      <c r="G6" s="43" t="s">
        <v>184</v>
      </c>
    </row>
    <row r="7" spans="1:7" x14ac:dyDescent="0.2">
      <c r="A7" s="36" t="s">
        <v>23</v>
      </c>
      <c r="B7" s="37" t="s">
        <v>44</v>
      </c>
      <c r="C7" s="38">
        <v>1</v>
      </c>
      <c r="D7" s="40">
        <v>30</v>
      </c>
      <c r="E7" s="40">
        <v>30</v>
      </c>
      <c r="F7" s="40" t="s">
        <v>45</v>
      </c>
      <c r="G7" s="43" t="s">
        <v>46</v>
      </c>
    </row>
    <row r="8" spans="1:7" s="96" customFormat="1" ht="64.5" customHeight="1" x14ac:dyDescent="0.25">
      <c r="A8" s="125" t="s">
        <v>289</v>
      </c>
      <c r="B8" s="126"/>
      <c r="C8" s="126"/>
      <c r="D8" s="126"/>
      <c r="E8" s="126"/>
      <c r="F8" s="126"/>
      <c r="G8" s="127"/>
    </row>
    <row r="9" spans="1:7" x14ac:dyDescent="0.2">
      <c r="A9" s="3"/>
      <c r="B9" s="9"/>
      <c r="C9" s="83"/>
      <c r="D9" s="84"/>
      <c r="E9" s="84"/>
      <c r="F9" s="84"/>
      <c r="G9" s="3"/>
    </row>
    <row r="10" spans="1:7" ht="15.75" x14ac:dyDescent="0.25">
      <c r="A10" s="95"/>
      <c r="B10"/>
      <c r="C10" s="3"/>
      <c r="D10" s="80"/>
      <c r="E10" s="80"/>
      <c r="F10" s="80"/>
      <c r="G10" s="3"/>
    </row>
    <row r="11" spans="1:7" x14ac:dyDescent="0.2">
      <c r="A11" s="95"/>
      <c r="B11" s="94"/>
      <c r="C11" s="13"/>
      <c r="D11" s="81"/>
      <c r="E11" s="21"/>
      <c r="F11" s="21"/>
      <c r="G11" s="82"/>
    </row>
    <row r="12" spans="1:7" ht="15.75" x14ac:dyDescent="0.25">
      <c r="A12" s="95"/>
      <c r="B12"/>
      <c r="C12" s="7"/>
      <c r="D12" s="7"/>
      <c r="E12" s="8"/>
      <c r="F12" s="8"/>
      <c r="G12" s="5"/>
    </row>
    <row r="13" spans="1:7" x14ac:dyDescent="0.2">
      <c r="A13" s="95"/>
      <c r="B13" s="4"/>
      <c r="C13" s="7"/>
      <c r="D13" s="7"/>
      <c r="E13" s="8"/>
      <c r="F13" s="8"/>
      <c r="G13" s="4"/>
    </row>
    <row r="14" spans="1:7" x14ac:dyDescent="0.2">
      <c r="A14" s="95"/>
    </row>
  </sheetData>
  <mergeCells count="2">
    <mergeCell ref="A1:G1"/>
    <mergeCell ref="A8:G8"/>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3"/>
  <sheetViews>
    <sheetView zoomScaleNormal="100" workbookViewId="0">
      <selection sqref="A1:XFD1"/>
    </sheetView>
  </sheetViews>
  <sheetFormatPr defaultRowHeight="15.75" x14ac:dyDescent="0.25"/>
  <cols>
    <col min="1" max="1" width="8.5703125" style="98" customWidth="1"/>
    <col min="2" max="2" width="32.28515625" style="98" customWidth="1"/>
    <col min="3" max="3" width="9.28515625" style="24" customWidth="1"/>
    <col min="4" max="5" width="9.28515625" style="25" customWidth="1"/>
    <col min="6" max="6" width="9.28515625" style="24" customWidth="1"/>
    <col min="7" max="7" width="55.42578125" style="26" customWidth="1"/>
    <col min="8" max="8" width="13.42578125" style="98" customWidth="1"/>
    <col min="9" max="16384" width="9.140625" style="98"/>
  </cols>
  <sheetData>
    <row r="1" spans="1:7" s="131" customFormat="1" ht="25.5" customHeight="1" x14ac:dyDescent="0.25">
      <c r="A1" s="130" t="s">
        <v>182</v>
      </c>
    </row>
    <row r="2" spans="1:7" ht="26.25" x14ac:dyDescent="0.25">
      <c r="A2" s="44" t="s">
        <v>0</v>
      </c>
      <c r="B2" s="45" t="s">
        <v>20</v>
      </c>
      <c r="C2" s="46" t="s">
        <v>2</v>
      </c>
      <c r="D2" s="47" t="s">
        <v>17</v>
      </c>
      <c r="E2" s="47" t="s">
        <v>18</v>
      </c>
      <c r="F2" s="48" t="s">
        <v>3</v>
      </c>
      <c r="G2" s="48" t="s">
        <v>4</v>
      </c>
    </row>
    <row r="3" spans="1:7" s="1" customFormat="1" ht="26.25" customHeight="1" x14ac:dyDescent="0.25">
      <c r="A3" s="128" t="s">
        <v>267</v>
      </c>
      <c r="B3" s="129"/>
      <c r="C3" s="129"/>
      <c r="D3" s="129"/>
      <c r="E3" s="129"/>
      <c r="F3" s="129"/>
      <c r="G3" s="129"/>
    </row>
    <row r="4" spans="1:7" s="3" customFormat="1" ht="15" x14ac:dyDescent="0.2">
      <c r="A4" s="104" t="s">
        <v>13</v>
      </c>
      <c r="B4" s="89" t="s">
        <v>101</v>
      </c>
      <c r="C4" s="90">
        <v>13</v>
      </c>
      <c r="D4" s="105">
        <v>1</v>
      </c>
      <c r="E4" s="56">
        <v>13</v>
      </c>
      <c r="F4" s="56"/>
      <c r="G4" s="89" t="s">
        <v>92</v>
      </c>
    </row>
    <row r="5" spans="1:7" s="3" customFormat="1" ht="15" x14ac:dyDescent="0.2">
      <c r="A5" s="104" t="s">
        <v>21</v>
      </c>
      <c r="B5" s="89" t="s">
        <v>30</v>
      </c>
      <c r="C5" s="90">
        <v>3</v>
      </c>
      <c r="D5" s="93">
        <v>14</v>
      </c>
      <c r="E5" s="56">
        <v>16</v>
      </c>
      <c r="F5" s="56" t="s">
        <v>7</v>
      </c>
      <c r="G5" s="70" t="s">
        <v>104</v>
      </c>
    </row>
    <row r="6" spans="1:7" s="3" customFormat="1" ht="15" x14ac:dyDescent="0.2">
      <c r="A6" s="104" t="s">
        <v>14</v>
      </c>
      <c r="B6" s="89" t="s">
        <v>31</v>
      </c>
      <c r="C6" s="90">
        <v>5</v>
      </c>
      <c r="D6" s="93">
        <v>17</v>
      </c>
      <c r="E6" s="56">
        <v>21</v>
      </c>
      <c r="F6" s="56" t="s">
        <v>7</v>
      </c>
      <c r="G6" s="70" t="s">
        <v>93</v>
      </c>
    </row>
    <row r="7" spans="1:7" s="3" customFormat="1" ht="15" x14ac:dyDescent="0.2">
      <c r="A7" s="104" t="s">
        <v>22</v>
      </c>
      <c r="B7" s="89" t="s">
        <v>87</v>
      </c>
      <c r="C7" s="90">
        <v>8</v>
      </c>
      <c r="D7" s="93">
        <v>22</v>
      </c>
      <c r="E7" s="56">
        <v>29</v>
      </c>
      <c r="F7" s="56" t="s">
        <v>7</v>
      </c>
      <c r="G7" s="72" t="s">
        <v>94</v>
      </c>
    </row>
    <row r="8" spans="1:7" s="3" customFormat="1" ht="15" x14ac:dyDescent="0.2">
      <c r="A8" s="104" t="s">
        <v>23</v>
      </c>
      <c r="B8" s="89" t="s">
        <v>101</v>
      </c>
      <c r="C8" s="90">
        <v>4</v>
      </c>
      <c r="D8" s="93">
        <v>30</v>
      </c>
      <c r="E8" s="56">
        <v>33</v>
      </c>
      <c r="F8" s="56"/>
      <c r="G8" s="72" t="s">
        <v>37</v>
      </c>
    </row>
    <row r="9" spans="1:7" s="3" customFormat="1" ht="15" x14ac:dyDescent="0.2">
      <c r="A9" s="104" t="s">
        <v>12</v>
      </c>
      <c r="B9" s="89" t="s">
        <v>35</v>
      </c>
      <c r="C9" s="90">
        <v>6</v>
      </c>
      <c r="D9" s="93">
        <v>34</v>
      </c>
      <c r="E9" s="56">
        <v>39</v>
      </c>
      <c r="F9" s="56" t="s">
        <v>7</v>
      </c>
      <c r="G9" s="70" t="s">
        <v>102</v>
      </c>
    </row>
    <row r="10" spans="1:7" s="3" customFormat="1" ht="15" x14ac:dyDescent="0.2">
      <c r="A10" s="104" t="s">
        <v>25</v>
      </c>
      <c r="B10" s="89" t="s">
        <v>101</v>
      </c>
      <c r="C10" s="90">
        <v>19</v>
      </c>
      <c r="D10" s="93">
        <v>40</v>
      </c>
      <c r="E10" s="56">
        <v>58</v>
      </c>
      <c r="F10" s="56"/>
      <c r="G10" s="70" t="s">
        <v>95</v>
      </c>
    </row>
    <row r="11" spans="1:7" s="3" customFormat="1" ht="15" x14ac:dyDescent="0.2">
      <c r="A11" s="104" t="s">
        <v>11</v>
      </c>
      <c r="B11" s="91" t="s">
        <v>88</v>
      </c>
      <c r="C11" s="90">
        <v>1</v>
      </c>
      <c r="D11" s="93">
        <v>59</v>
      </c>
      <c r="E11" s="56">
        <v>59</v>
      </c>
      <c r="F11" s="56" t="s">
        <v>7</v>
      </c>
      <c r="G11" s="72" t="s">
        <v>96</v>
      </c>
    </row>
    <row r="12" spans="1:7" x14ac:dyDescent="0.25">
      <c r="A12" s="106" t="s">
        <v>26</v>
      </c>
      <c r="B12" s="106" t="s">
        <v>89</v>
      </c>
      <c r="C12" s="107">
        <v>1</v>
      </c>
      <c r="D12" s="93">
        <v>60</v>
      </c>
      <c r="E12" s="56">
        <v>60</v>
      </c>
      <c r="F12" s="107" t="s">
        <v>7</v>
      </c>
      <c r="G12" s="108" t="s">
        <v>97</v>
      </c>
    </row>
    <row r="13" spans="1:7" x14ac:dyDescent="0.25">
      <c r="A13" s="88" t="s">
        <v>27</v>
      </c>
      <c r="B13" s="88" t="s">
        <v>90</v>
      </c>
      <c r="C13" s="56">
        <v>1</v>
      </c>
      <c r="D13" s="93">
        <v>61</v>
      </c>
      <c r="E13" s="56">
        <v>61</v>
      </c>
      <c r="F13" s="56" t="s">
        <v>7</v>
      </c>
      <c r="G13" s="59" t="s">
        <v>98</v>
      </c>
    </row>
    <row r="14" spans="1:7" x14ac:dyDescent="0.25">
      <c r="A14" s="88" t="s">
        <v>28</v>
      </c>
      <c r="B14" s="89" t="s">
        <v>101</v>
      </c>
      <c r="C14" s="56">
        <v>26</v>
      </c>
      <c r="D14" s="93">
        <v>62</v>
      </c>
      <c r="E14" s="56">
        <v>87</v>
      </c>
      <c r="F14" s="56"/>
      <c r="G14" s="112" t="s">
        <v>37</v>
      </c>
    </row>
    <row r="15" spans="1:7" x14ac:dyDescent="0.25">
      <c r="A15" s="88" t="s">
        <v>91</v>
      </c>
      <c r="B15" s="89" t="s">
        <v>34</v>
      </c>
      <c r="C15" s="56">
        <v>1</v>
      </c>
      <c r="D15" s="93">
        <v>88</v>
      </c>
      <c r="E15" s="56">
        <v>88</v>
      </c>
      <c r="F15" s="56" t="s">
        <v>7</v>
      </c>
      <c r="G15" s="59" t="s">
        <v>187</v>
      </c>
    </row>
    <row r="16" spans="1:7" s="1" customFormat="1" ht="26.25" customHeight="1" x14ac:dyDescent="0.25">
      <c r="A16" s="128" t="s">
        <v>268</v>
      </c>
      <c r="B16" s="129"/>
      <c r="C16" s="129"/>
      <c r="D16" s="129"/>
      <c r="E16" s="129"/>
      <c r="F16" s="129"/>
      <c r="G16" s="129"/>
    </row>
    <row r="17" spans="1:7" ht="39" x14ac:dyDescent="0.25">
      <c r="A17" s="88" t="s">
        <v>99</v>
      </c>
      <c r="B17" s="100" t="s">
        <v>221</v>
      </c>
      <c r="C17" s="56">
        <v>13</v>
      </c>
      <c r="D17" s="93">
        <v>89</v>
      </c>
      <c r="E17" s="92">
        <v>101</v>
      </c>
      <c r="F17" s="56" t="s">
        <v>7</v>
      </c>
      <c r="G17" s="100" t="s">
        <v>198</v>
      </c>
    </row>
    <row r="18" spans="1:7" ht="39" x14ac:dyDescent="0.25">
      <c r="A18" s="88" t="s">
        <v>105</v>
      </c>
      <c r="B18" s="116" t="s">
        <v>222</v>
      </c>
      <c r="C18" s="56">
        <v>13</v>
      </c>
      <c r="D18" s="93">
        <v>102</v>
      </c>
      <c r="E18" s="92">
        <v>114</v>
      </c>
      <c r="F18" s="56" t="s">
        <v>7</v>
      </c>
      <c r="G18" s="100" t="s">
        <v>199</v>
      </c>
    </row>
    <row r="19" spans="1:7" ht="26.25" x14ac:dyDescent="0.25">
      <c r="A19" s="88" t="s">
        <v>106</v>
      </c>
      <c r="B19" s="100" t="s">
        <v>223</v>
      </c>
      <c r="C19" s="56">
        <v>13</v>
      </c>
      <c r="D19" s="93">
        <v>115</v>
      </c>
      <c r="E19" s="92">
        <v>127</v>
      </c>
      <c r="F19" s="56" t="s">
        <v>7</v>
      </c>
      <c r="G19" s="100" t="s">
        <v>200</v>
      </c>
    </row>
    <row r="20" spans="1:7" ht="26.25" x14ac:dyDescent="0.25">
      <c r="A20" s="88" t="s">
        <v>107</v>
      </c>
      <c r="B20" s="100" t="s">
        <v>224</v>
      </c>
      <c r="C20" s="56">
        <v>13</v>
      </c>
      <c r="D20" s="93">
        <v>128</v>
      </c>
      <c r="E20" s="92">
        <v>140</v>
      </c>
      <c r="F20" s="56" t="s">
        <v>7</v>
      </c>
      <c r="G20" s="100" t="s">
        <v>201</v>
      </c>
    </row>
    <row r="21" spans="1:7" ht="26.25" x14ac:dyDescent="0.25">
      <c r="A21" s="88" t="s">
        <v>108</v>
      </c>
      <c r="B21" s="100" t="s">
        <v>225</v>
      </c>
      <c r="C21" s="56">
        <v>13</v>
      </c>
      <c r="D21" s="93">
        <v>141</v>
      </c>
      <c r="E21" s="92">
        <v>153</v>
      </c>
      <c r="F21" s="56" t="s">
        <v>7</v>
      </c>
      <c r="G21" s="100" t="s">
        <v>202</v>
      </c>
    </row>
    <row r="22" spans="1:7" x14ac:dyDescent="0.25">
      <c r="A22" s="88" t="s">
        <v>109</v>
      </c>
      <c r="B22" s="100" t="s">
        <v>226</v>
      </c>
      <c r="C22" s="56">
        <v>13</v>
      </c>
      <c r="D22" s="93">
        <v>154</v>
      </c>
      <c r="E22" s="92">
        <v>166</v>
      </c>
      <c r="F22" s="56" t="s">
        <v>7</v>
      </c>
      <c r="G22" s="100" t="s">
        <v>203</v>
      </c>
    </row>
    <row r="23" spans="1:7" ht="39" x14ac:dyDescent="0.25">
      <c r="A23" s="88" t="s">
        <v>110</v>
      </c>
      <c r="B23" s="100" t="s">
        <v>227</v>
      </c>
      <c r="C23" s="56">
        <v>13</v>
      </c>
      <c r="D23" s="93">
        <v>167</v>
      </c>
      <c r="E23" s="92">
        <v>179</v>
      </c>
      <c r="F23" s="56" t="s">
        <v>7</v>
      </c>
      <c r="G23" s="88" t="s">
        <v>204</v>
      </c>
    </row>
    <row r="24" spans="1:7" ht="26.25" x14ac:dyDescent="0.25">
      <c r="A24" s="88" t="s">
        <v>111</v>
      </c>
      <c r="B24" s="58" t="s">
        <v>228</v>
      </c>
      <c r="C24" s="56">
        <v>13</v>
      </c>
      <c r="D24" s="93">
        <v>180</v>
      </c>
      <c r="E24" s="92">
        <v>192</v>
      </c>
      <c r="F24" s="56" t="s">
        <v>7</v>
      </c>
      <c r="G24" s="88" t="s">
        <v>205</v>
      </c>
    </row>
    <row r="25" spans="1:7" ht="39" x14ac:dyDescent="0.25">
      <c r="A25" s="88" t="s">
        <v>112</v>
      </c>
      <c r="B25" s="58" t="s">
        <v>229</v>
      </c>
      <c r="C25" s="56">
        <v>13</v>
      </c>
      <c r="D25" s="93">
        <v>193</v>
      </c>
      <c r="E25" s="92">
        <v>205</v>
      </c>
      <c r="F25" s="56" t="s">
        <v>7</v>
      </c>
      <c r="G25" s="88" t="s">
        <v>206</v>
      </c>
    </row>
    <row r="26" spans="1:7" s="1" customFormat="1" ht="26.25" customHeight="1" x14ac:dyDescent="0.25">
      <c r="A26" s="128" t="s">
        <v>269</v>
      </c>
      <c r="B26" s="129"/>
      <c r="C26" s="129"/>
      <c r="D26" s="129"/>
      <c r="E26" s="129"/>
      <c r="F26" s="129"/>
      <c r="G26" s="129"/>
    </row>
    <row r="27" spans="1:7" ht="26.25" x14ac:dyDescent="0.25">
      <c r="A27" s="88" t="s">
        <v>113</v>
      </c>
      <c r="B27" s="58" t="s">
        <v>230</v>
      </c>
      <c r="C27" s="56">
        <v>13</v>
      </c>
      <c r="D27" s="93">
        <v>206</v>
      </c>
      <c r="E27" s="92">
        <v>218</v>
      </c>
      <c r="F27" s="56" t="s">
        <v>7</v>
      </c>
      <c r="G27" s="88" t="s">
        <v>207</v>
      </c>
    </row>
    <row r="28" spans="1:7" ht="26.25" x14ac:dyDescent="0.25">
      <c r="A28" s="100" t="s">
        <v>114</v>
      </c>
      <c r="B28" s="58" t="s">
        <v>231</v>
      </c>
      <c r="C28" s="56">
        <v>13</v>
      </c>
      <c r="D28" s="93">
        <v>219</v>
      </c>
      <c r="E28" s="92">
        <v>231</v>
      </c>
      <c r="F28" s="56" t="s">
        <v>7</v>
      </c>
      <c r="G28" s="60" t="s">
        <v>208</v>
      </c>
    </row>
    <row r="29" spans="1:7" ht="26.25" x14ac:dyDescent="0.25">
      <c r="A29" s="88" t="s">
        <v>115</v>
      </c>
      <c r="B29" s="58" t="s">
        <v>232</v>
      </c>
      <c r="C29" s="56">
        <v>13</v>
      </c>
      <c r="D29" s="93">
        <v>232</v>
      </c>
      <c r="E29" s="92">
        <v>244</v>
      </c>
      <c r="F29" s="56" t="s">
        <v>7</v>
      </c>
      <c r="G29" s="60" t="s">
        <v>209</v>
      </c>
    </row>
    <row r="30" spans="1:7" ht="26.25" x14ac:dyDescent="0.25">
      <c r="A30" s="88" t="s">
        <v>116</v>
      </c>
      <c r="B30" s="58" t="s">
        <v>233</v>
      </c>
      <c r="C30" s="56">
        <v>13</v>
      </c>
      <c r="D30" s="93">
        <v>245</v>
      </c>
      <c r="E30" s="92">
        <v>257</v>
      </c>
      <c r="F30" s="56" t="s">
        <v>7</v>
      </c>
      <c r="G30" s="60" t="s">
        <v>210</v>
      </c>
    </row>
    <row r="31" spans="1:7" ht="26.25" x14ac:dyDescent="0.25">
      <c r="A31" s="88" t="s">
        <v>117</v>
      </c>
      <c r="B31" s="58" t="s">
        <v>234</v>
      </c>
      <c r="C31" s="56">
        <v>13</v>
      </c>
      <c r="D31" s="93">
        <v>258</v>
      </c>
      <c r="E31" s="92">
        <v>270</v>
      </c>
      <c r="F31" s="56" t="s">
        <v>7</v>
      </c>
      <c r="G31" s="60" t="s">
        <v>211</v>
      </c>
    </row>
    <row r="32" spans="1:7" ht="39" x14ac:dyDescent="0.25">
      <c r="A32" s="88" t="s">
        <v>118</v>
      </c>
      <c r="B32" s="58" t="s">
        <v>235</v>
      </c>
      <c r="C32" s="56">
        <v>13</v>
      </c>
      <c r="D32" s="93">
        <v>271</v>
      </c>
      <c r="E32" s="92">
        <v>283</v>
      </c>
      <c r="F32" s="56" t="s">
        <v>7</v>
      </c>
      <c r="G32" s="58" t="s">
        <v>212</v>
      </c>
    </row>
    <row r="33" spans="1:7" ht="39" x14ac:dyDescent="0.25">
      <c r="A33" s="88" t="s">
        <v>119</v>
      </c>
      <c r="B33" s="58" t="s">
        <v>236</v>
      </c>
      <c r="C33" s="56">
        <v>13</v>
      </c>
      <c r="D33" s="93">
        <v>284</v>
      </c>
      <c r="E33" s="92">
        <v>296</v>
      </c>
      <c r="F33" s="56" t="s">
        <v>7</v>
      </c>
      <c r="G33" s="58" t="s">
        <v>213</v>
      </c>
    </row>
    <row r="34" spans="1:7" ht="39" x14ac:dyDescent="0.25">
      <c r="A34" s="88" t="s">
        <v>120</v>
      </c>
      <c r="B34" s="58" t="s">
        <v>237</v>
      </c>
      <c r="C34" s="56">
        <v>13</v>
      </c>
      <c r="D34" s="93">
        <v>297</v>
      </c>
      <c r="E34" s="92">
        <v>309</v>
      </c>
      <c r="F34" s="56" t="s">
        <v>7</v>
      </c>
      <c r="G34" s="58" t="s">
        <v>214</v>
      </c>
    </row>
    <row r="35" spans="1:7" ht="26.25" x14ac:dyDescent="0.25">
      <c r="A35" s="88" t="s">
        <v>121</v>
      </c>
      <c r="B35" s="58" t="s">
        <v>238</v>
      </c>
      <c r="C35" s="56">
        <v>13</v>
      </c>
      <c r="D35" s="93">
        <v>310</v>
      </c>
      <c r="E35" s="92">
        <v>322</v>
      </c>
      <c r="F35" s="56" t="s">
        <v>7</v>
      </c>
      <c r="G35" s="58" t="s">
        <v>215</v>
      </c>
    </row>
    <row r="36" spans="1:7" ht="39" x14ac:dyDescent="0.25">
      <c r="A36" s="88" t="s">
        <v>122</v>
      </c>
      <c r="B36" s="58" t="s">
        <v>239</v>
      </c>
      <c r="C36" s="56">
        <v>13</v>
      </c>
      <c r="D36" s="93">
        <v>323</v>
      </c>
      <c r="E36" s="92">
        <v>335</v>
      </c>
      <c r="F36" s="56" t="s">
        <v>7</v>
      </c>
      <c r="G36" s="58" t="s">
        <v>300</v>
      </c>
    </row>
    <row r="37" spans="1:7" ht="39" x14ac:dyDescent="0.25">
      <c r="A37" s="88" t="s">
        <v>123</v>
      </c>
      <c r="B37" s="58" t="s">
        <v>306</v>
      </c>
      <c r="C37" s="56">
        <v>13</v>
      </c>
      <c r="D37" s="93">
        <v>336</v>
      </c>
      <c r="E37" s="92">
        <v>348</v>
      </c>
      <c r="F37" s="56" t="s">
        <v>7</v>
      </c>
      <c r="G37" s="58" t="s">
        <v>301</v>
      </c>
    </row>
    <row r="38" spans="1:7" ht="51.75" x14ac:dyDescent="0.25">
      <c r="A38" s="88" t="s">
        <v>124</v>
      </c>
      <c r="B38" s="58" t="s">
        <v>307</v>
      </c>
      <c r="C38" s="56">
        <v>13</v>
      </c>
      <c r="D38" s="93">
        <v>349</v>
      </c>
      <c r="E38" s="92">
        <v>361</v>
      </c>
      <c r="F38" s="56" t="s">
        <v>7</v>
      </c>
      <c r="G38" s="58" t="s">
        <v>216</v>
      </c>
    </row>
    <row r="39" spans="1:7" x14ac:dyDescent="0.25">
      <c r="A39" s="88" t="s">
        <v>125</v>
      </c>
      <c r="B39" s="58" t="s">
        <v>240</v>
      </c>
      <c r="C39" s="56">
        <v>13</v>
      </c>
      <c r="D39" s="93">
        <v>362</v>
      </c>
      <c r="E39" s="92">
        <v>374</v>
      </c>
      <c r="F39" s="56" t="s">
        <v>7</v>
      </c>
      <c r="G39" s="58" t="s">
        <v>217</v>
      </c>
    </row>
    <row r="40" spans="1:7" s="17" customFormat="1" ht="51.75" x14ac:dyDescent="0.25">
      <c r="A40" s="88" t="s">
        <v>126</v>
      </c>
      <c r="B40" s="58" t="s">
        <v>241</v>
      </c>
      <c r="C40" s="56">
        <v>13</v>
      </c>
      <c r="D40" s="93">
        <v>375</v>
      </c>
      <c r="E40" s="92">
        <v>387</v>
      </c>
      <c r="F40" s="56" t="s">
        <v>7</v>
      </c>
      <c r="G40" s="59" t="s">
        <v>218</v>
      </c>
    </row>
    <row r="41" spans="1:7" s="1" customFormat="1" ht="26.25" customHeight="1" x14ac:dyDescent="0.25">
      <c r="A41" s="128" t="s">
        <v>195</v>
      </c>
      <c r="B41" s="129"/>
      <c r="C41" s="129"/>
      <c r="D41" s="129"/>
      <c r="E41" s="129"/>
      <c r="F41" s="129"/>
      <c r="G41" s="129"/>
    </row>
    <row r="42" spans="1:7" s="17" customFormat="1" ht="39" x14ac:dyDescent="0.25">
      <c r="A42" s="88" t="s">
        <v>127</v>
      </c>
      <c r="B42" s="58" t="s">
        <v>244</v>
      </c>
      <c r="C42" s="56">
        <v>13</v>
      </c>
      <c r="D42" s="93">
        <v>388</v>
      </c>
      <c r="E42" s="92">
        <v>400</v>
      </c>
      <c r="F42" s="56" t="s">
        <v>7</v>
      </c>
      <c r="G42" s="59" t="s">
        <v>302</v>
      </c>
    </row>
    <row r="43" spans="1:7" s="17" customFormat="1" ht="39" x14ac:dyDescent="0.25">
      <c r="A43" s="88" t="s">
        <v>128</v>
      </c>
      <c r="B43" s="58" t="s">
        <v>304</v>
      </c>
      <c r="C43" s="56">
        <v>13</v>
      </c>
      <c r="D43" s="93">
        <v>401</v>
      </c>
      <c r="E43" s="92">
        <v>413</v>
      </c>
      <c r="F43" s="56" t="s">
        <v>7</v>
      </c>
      <c r="G43" s="59" t="s">
        <v>303</v>
      </c>
    </row>
    <row r="44" spans="1:7" s="17" customFormat="1" ht="51.75" x14ac:dyDescent="0.25">
      <c r="A44" s="88" t="s">
        <v>129</v>
      </c>
      <c r="B44" s="58" t="s">
        <v>305</v>
      </c>
      <c r="C44" s="56">
        <v>13</v>
      </c>
      <c r="D44" s="93">
        <v>414</v>
      </c>
      <c r="E44" s="93">
        <v>426</v>
      </c>
      <c r="F44" s="56" t="s">
        <v>7</v>
      </c>
      <c r="G44" s="59" t="s">
        <v>219</v>
      </c>
    </row>
    <row r="45" spans="1:7" s="17" customFormat="1" x14ac:dyDescent="0.25">
      <c r="A45" s="88" t="s">
        <v>130</v>
      </c>
      <c r="B45" s="58" t="s">
        <v>101</v>
      </c>
      <c r="C45" s="56">
        <v>22</v>
      </c>
      <c r="D45" s="93">
        <v>427</v>
      </c>
      <c r="E45" s="93">
        <v>448</v>
      </c>
      <c r="F45" s="56"/>
      <c r="G45" s="59" t="s">
        <v>131</v>
      </c>
    </row>
    <row r="46" spans="1:7" s="1" customFormat="1" ht="26.25" customHeight="1" x14ac:dyDescent="0.25">
      <c r="A46" s="128" t="s">
        <v>270</v>
      </c>
      <c r="B46" s="129"/>
      <c r="C46" s="129"/>
      <c r="D46" s="129"/>
      <c r="E46" s="129"/>
      <c r="F46" s="129"/>
      <c r="G46" s="129"/>
    </row>
    <row r="47" spans="1:7" s="17" customFormat="1" ht="39" x14ac:dyDescent="0.25">
      <c r="A47" s="88" t="s">
        <v>132</v>
      </c>
      <c r="B47" s="60" t="s">
        <v>29</v>
      </c>
      <c r="C47" s="56">
        <v>7</v>
      </c>
      <c r="D47" s="93">
        <v>449</v>
      </c>
      <c r="E47" s="92">
        <v>455</v>
      </c>
      <c r="F47" s="56" t="s">
        <v>6</v>
      </c>
      <c r="G47" s="52" t="s">
        <v>189</v>
      </c>
    </row>
    <row r="48" spans="1:7" s="17" customFormat="1" x14ac:dyDescent="0.25">
      <c r="A48" s="88" t="s">
        <v>133</v>
      </c>
      <c r="B48" s="58" t="s">
        <v>134</v>
      </c>
      <c r="C48" s="56">
        <v>35</v>
      </c>
      <c r="D48" s="93">
        <v>456</v>
      </c>
      <c r="E48" s="92">
        <v>490</v>
      </c>
      <c r="F48" s="56" t="s">
        <v>6</v>
      </c>
      <c r="G48" s="58" t="s">
        <v>134</v>
      </c>
    </row>
    <row r="49" spans="1:7" s="17" customFormat="1" x14ac:dyDescent="0.25">
      <c r="A49" s="88" t="s">
        <v>135</v>
      </c>
      <c r="B49" s="58" t="s">
        <v>136</v>
      </c>
      <c r="C49" s="56">
        <v>60</v>
      </c>
      <c r="D49" s="93">
        <v>491</v>
      </c>
      <c r="E49" s="92">
        <v>550</v>
      </c>
      <c r="F49" s="56" t="s">
        <v>6</v>
      </c>
      <c r="G49" s="58" t="s">
        <v>136</v>
      </c>
    </row>
    <row r="50" spans="1:7" s="17" customFormat="1" x14ac:dyDescent="0.25">
      <c r="A50" s="88" t="s">
        <v>137</v>
      </c>
      <c r="B50" s="58" t="s">
        <v>138</v>
      </c>
      <c r="C50" s="56">
        <v>35</v>
      </c>
      <c r="D50" s="93">
        <v>551</v>
      </c>
      <c r="E50" s="92">
        <v>585</v>
      </c>
      <c r="F50" s="56" t="s">
        <v>6</v>
      </c>
      <c r="G50" s="58" t="s">
        <v>138</v>
      </c>
    </row>
    <row r="51" spans="1:7" s="17" customFormat="1" x14ac:dyDescent="0.25">
      <c r="A51" s="88" t="s">
        <v>139</v>
      </c>
      <c r="B51" s="58" t="s">
        <v>140</v>
      </c>
      <c r="C51" s="56">
        <v>20</v>
      </c>
      <c r="D51" s="93">
        <v>586</v>
      </c>
      <c r="E51" s="92">
        <v>605</v>
      </c>
      <c r="F51" s="56" t="s">
        <v>6</v>
      </c>
      <c r="G51" s="58" t="s">
        <v>140</v>
      </c>
    </row>
    <row r="52" spans="1:7" s="17" customFormat="1" x14ac:dyDescent="0.25">
      <c r="A52" s="88" t="s">
        <v>141</v>
      </c>
      <c r="B52" s="58" t="s">
        <v>142</v>
      </c>
      <c r="C52" s="56">
        <v>2</v>
      </c>
      <c r="D52" s="93">
        <v>606</v>
      </c>
      <c r="E52" s="92">
        <v>607</v>
      </c>
      <c r="F52" s="56" t="s">
        <v>6</v>
      </c>
      <c r="G52" s="58" t="s">
        <v>142</v>
      </c>
    </row>
    <row r="53" spans="1:7" s="17" customFormat="1" x14ac:dyDescent="0.25">
      <c r="A53" s="88" t="s">
        <v>143</v>
      </c>
      <c r="B53" s="58" t="s">
        <v>144</v>
      </c>
      <c r="C53" s="56">
        <v>9</v>
      </c>
      <c r="D53" s="93">
        <v>608</v>
      </c>
      <c r="E53" s="92">
        <v>616</v>
      </c>
      <c r="F53" s="56" t="s">
        <v>6</v>
      </c>
      <c r="G53" s="58" t="s">
        <v>144</v>
      </c>
    </row>
    <row r="54" spans="1:7" s="17" customFormat="1" x14ac:dyDescent="0.25">
      <c r="A54" s="88" t="s">
        <v>145</v>
      </c>
      <c r="B54" s="58" t="s">
        <v>245</v>
      </c>
      <c r="C54" s="56">
        <v>60</v>
      </c>
      <c r="D54" s="93">
        <v>617</v>
      </c>
      <c r="E54" s="92">
        <v>676</v>
      </c>
      <c r="F54" s="56" t="s">
        <v>6</v>
      </c>
      <c r="G54" s="59" t="s">
        <v>246</v>
      </c>
    </row>
    <row r="55" spans="1:7" s="17" customFormat="1" ht="26.25" x14ac:dyDescent="0.25">
      <c r="A55" s="88" t="s">
        <v>146</v>
      </c>
      <c r="B55" s="58" t="s">
        <v>147</v>
      </c>
      <c r="C55" s="56">
        <v>6</v>
      </c>
      <c r="D55" s="93">
        <v>677</v>
      </c>
      <c r="E55" s="92">
        <v>682</v>
      </c>
      <c r="F55" s="56" t="s">
        <v>6</v>
      </c>
      <c r="G55" s="59" t="s">
        <v>148</v>
      </c>
    </row>
    <row r="56" spans="1:7" s="17" customFormat="1" x14ac:dyDescent="0.25">
      <c r="A56" s="88" t="s">
        <v>149</v>
      </c>
      <c r="B56" s="89" t="s">
        <v>101</v>
      </c>
      <c r="C56" s="56">
        <v>6</v>
      </c>
      <c r="D56" s="93">
        <v>683</v>
      </c>
      <c r="E56" s="92">
        <v>688</v>
      </c>
      <c r="F56" s="56"/>
      <c r="G56" s="59" t="s">
        <v>92</v>
      </c>
    </row>
    <row r="57" spans="1:7" x14ac:dyDescent="0.25">
      <c r="A57" s="88" t="s">
        <v>150</v>
      </c>
      <c r="B57" s="100" t="s">
        <v>101</v>
      </c>
      <c r="C57" s="56">
        <v>1</v>
      </c>
      <c r="D57" s="93">
        <v>689</v>
      </c>
      <c r="E57" s="92">
        <v>689</v>
      </c>
      <c r="F57" s="56"/>
      <c r="G57" s="59" t="s">
        <v>131</v>
      </c>
    </row>
    <row r="58" spans="1:7" x14ac:dyDescent="0.25">
      <c r="A58" s="88" t="s">
        <v>151</v>
      </c>
      <c r="B58" s="89" t="s">
        <v>101</v>
      </c>
      <c r="C58" s="56">
        <v>11</v>
      </c>
      <c r="D58" s="93">
        <v>690</v>
      </c>
      <c r="E58" s="92">
        <v>700</v>
      </c>
      <c r="F58" s="56"/>
      <c r="G58" s="60" t="s">
        <v>92</v>
      </c>
    </row>
    <row r="59" spans="1:7" s="1" customFormat="1" ht="26.25" customHeight="1" x14ac:dyDescent="0.25">
      <c r="A59" s="128" t="s">
        <v>271</v>
      </c>
      <c r="B59" s="129"/>
      <c r="C59" s="129"/>
      <c r="D59" s="129"/>
      <c r="E59" s="129"/>
      <c r="F59" s="129"/>
      <c r="G59" s="129"/>
    </row>
    <row r="60" spans="1:7" ht="51.75" x14ac:dyDescent="0.25">
      <c r="A60" s="88" t="s">
        <v>152</v>
      </c>
      <c r="B60" s="100" t="s">
        <v>248</v>
      </c>
      <c r="C60" s="56">
        <v>1</v>
      </c>
      <c r="D60" s="93">
        <v>701</v>
      </c>
      <c r="E60" s="92">
        <v>701</v>
      </c>
      <c r="F60" s="56" t="s">
        <v>6</v>
      </c>
      <c r="G60" s="60" t="s">
        <v>188</v>
      </c>
    </row>
    <row r="61" spans="1:7" ht="26.25" x14ac:dyDescent="0.25">
      <c r="A61" s="88" t="s">
        <v>153</v>
      </c>
      <c r="B61" s="100" t="s">
        <v>154</v>
      </c>
      <c r="C61" s="56">
        <v>1</v>
      </c>
      <c r="D61" s="93">
        <v>702</v>
      </c>
      <c r="E61" s="92">
        <v>702</v>
      </c>
      <c r="F61" s="56" t="s">
        <v>6</v>
      </c>
      <c r="G61" s="60" t="s">
        <v>220</v>
      </c>
    </row>
    <row r="62" spans="1:7" ht="26.25" x14ac:dyDescent="0.25">
      <c r="A62" s="88" t="s">
        <v>155</v>
      </c>
      <c r="B62" s="100" t="s">
        <v>156</v>
      </c>
      <c r="C62" s="56">
        <v>1</v>
      </c>
      <c r="D62" s="93">
        <v>703</v>
      </c>
      <c r="E62" s="92">
        <v>703</v>
      </c>
      <c r="F62" s="56" t="s">
        <v>6</v>
      </c>
      <c r="G62" s="60" t="s">
        <v>220</v>
      </c>
    </row>
    <row r="63" spans="1:7" ht="26.25" x14ac:dyDescent="0.25">
      <c r="A63" s="88" t="s">
        <v>157</v>
      </c>
      <c r="B63" s="100" t="s">
        <v>158</v>
      </c>
      <c r="C63" s="56">
        <v>1</v>
      </c>
      <c r="D63" s="93">
        <v>704</v>
      </c>
      <c r="E63" s="92">
        <v>704</v>
      </c>
      <c r="F63" s="56" t="s">
        <v>6</v>
      </c>
      <c r="G63" s="113" t="s">
        <v>188</v>
      </c>
    </row>
    <row r="64" spans="1:7" x14ac:dyDescent="0.25">
      <c r="A64" s="88" t="s">
        <v>159</v>
      </c>
      <c r="B64" s="100" t="s">
        <v>160</v>
      </c>
      <c r="C64" s="56">
        <v>1</v>
      </c>
      <c r="D64" s="93">
        <v>705</v>
      </c>
      <c r="E64" s="92">
        <v>705</v>
      </c>
      <c r="F64" s="56" t="s">
        <v>6</v>
      </c>
      <c r="G64" s="113" t="s">
        <v>188</v>
      </c>
    </row>
    <row r="65" spans="1:7" x14ac:dyDescent="0.25">
      <c r="A65" s="88" t="s">
        <v>161</v>
      </c>
      <c r="B65" s="100" t="s">
        <v>162</v>
      </c>
      <c r="C65" s="56">
        <v>1</v>
      </c>
      <c r="D65" s="93">
        <v>706</v>
      </c>
      <c r="E65" s="92">
        <v>706</v>
      </c>
      <c r="F65" s="56" t="s">
        <v>6</v>
      </c>
      <c r="G65" s="113" t="s">
        <v>188</v>
      </c>
    </row>
    <row r="66" spans="1:7" s="99" customFormat="1" x14ac:dyDescent="0.25">
      <c r="A66" s="88" t="s">
        <v>163</v>
      </c>
      <c r="B66" s="100" t="s">
        <v>249</v>
      </c>
      <c r="C66" s="56">
        <v>60</v>
      </c>
      <c r="D66" s="93">
        <v>707</v>
      </c>
      <c r="E66" s="92">
        <v>766</v>
      </c>
      <c r="F66" s="56" t="s">
        <v>6</v>
      </c>
      <c r="G66" s="113" t="s">
        <v>247</v>
      </c>
    </row>
    <row r="67" spans="1:7" ht="26.25" x14ac:dyDescent="0.25">
      <c r="A67" s="88" t="s">
        <v>164</v>
      </c>
      <c r="B67" s="100" t="s">
        <v>250</v>
      </c>
      <c r="C67" s="56">
        <v>1</v>
      </c>
      <c r="D67" s="93">
        <v>767</v>
      </c>
      <c r="E67" s="92">
        <v>767</v>
      </c>
      <c r="F67" s="56" t="s">
        <v>6</v>
      </c>
      <c r="G67" s="60" t="s">
        <v>188</v>
      </c>
    </row>
    <row r="68" spans="1:7" ht="26.25" x14ac:dyDescent="0.25">
      <c r="A68" s="88" t="s">
        <v>165</v>
      </c>
      <c r="B68" s="60" t="s">
        <v>251</v>
      </c>
      <c r="C68" s="56">
        <v>7</v>
      </c>
      <c r="D68" s="93">
        <v>768</v>
      </c>
      <c r="E68" s="92">
        <v>774</v>
      </c>
      <c r="F68" s="56" t="s">
        <v>6</v>
      </c>
      <c r="G68" s="58" t="s">
        <v>252</v>
      </c>
    </row>
    <row r="69" spans="1:7" x14ac:dyDescent="0.25">
      <c r="A69" s="88" t="s">
        <v>166</v>
      </c>
      <c r="B69" s="60" t="s">
        <v>167</v>
      </c>
      <c r="C69" s="56">
        <v>1</v>
      </c>
      <c r="D69" s="93">
        <v>775</v>
      </c>
      <c r="E69" s="92">
        <v>775</v>
      </c>
      <c r="F69" s="56" t="s">
        <v>6</v>
      </c>
      <c r="G69" s="60" t="s">
        <v>188</v>
      </c>
    </row>
    <row r="70" spans="1:7" s="110" customFormat="1" x14ac:dyDescent="0.25">
      <c r="A70" s="88" t="s">
        <v>168</v>
      </c>
      <c r="B70" s="58" t="s">
        <v>253</v>
      </c>
      <c r="C70" s="56">
        <v>6</v>
      </c>
      <c r="D70" s="93">
        <v>776</v>
      </c>
      <c r="E70" s="92">
        <v>781</v>
      </c>
      <c r="F70" s="56" t="s">
        <v>7</v>
      </c>
      <c r="G70" s="60" t="s">
        <v>190</v>
      </c>
    </row>
    <row r="71" spans="1:7" s="110" customFormat="1" x14ac:dyDescent="0.25">
      <c r="A71" s="88" t="s">
        <v>169</v>
      </c>
      <c r="B71" s="60" t="s">
        <v>170</v>
      </c>
      <c r="C71" s="56">
        <v>1</v>
      </c>
      <c r="D71" s="93">
        <v>782</v>
      </c>
      <c r="E71" s="92">
        <v>782</v>
      </c>
      <c r="F71" s="56" t="s">
        <v>6</v>
      </c>
      <c r="G71" s="60" t="s">
        <v>188</v>
      </c>
    </row>
    <row r="72" spans="1:7" s="110" customFormat="1" x14ac:dyDescent="0.25">
      <c r="A72" s="88" t="s">
        <v>171</v>
      </c>
      <c r="B72" s="60" t="s">
        <v>254</v>
      </c>
      <c r="C72" s="56">
        <v>60</v>
      </c>
      <c r="D72" s="93">
        <v>783</v>
      </c>
      <c r="E72" s="92">
        <v>842</v>
      </c>
      <c r="F72" s="56" t="s">
        <v>6</v>
      </c>
      <c r="G72" s="113" t="s">
        <v>247</v>
      </c>
    </row>
    <row r="73" spans="1:7" s="110" customFormat="1" x14ac:dyDescent="0.25">
      <c r="A73" s="88" t="s">
        <v>172</v>
      </c>
      <c r="B73" s="60" t="s">
        <v>101</v>
      </c>
      <c r="C73" s="56">
        <v>17</v>
      </c>
      <c r="D73" s="93">
        <v>843</v>
      </c>
      <c r="E73" s="92">
        <v>859</v>
      </c>
      <c r="F73" s="56"/>
      <c r="G73" s="60" t="s">
        <v>131</v>
      </c>
    </row>
    <row r="74" spans="1:7" s="110" customFormat="1" x14ac:dyDescent="0.25">
      <c r="A74" s="88" t="s">
        <v>173</v>
      </c>
      <c r="B74" s="89" t="s">
        <v>101</v>
      </c>
      <c r="C74" s="56">
        <v>66</v>
      </c>
      <c r="D74" s="93">
        <v>860</v>
      </c>
      <c r="E74" s="92">
        <v>925</v>
      </c>
      <c r="F74" s="56"/>
      <c r="G74" s="60" t="s">
        <v>174</v>
      </c>
    </row>
    <row r="75" spans="1:7" s="17" customFormat="1" x14ac:dyDescent="0.25">
      <c r="A75" s="88" t="s">
        <v>242</v>
      </c>
      <c r="B75" s="89"/>
      <c r="C75" s="56"/>
      <c r="D75" s="93"/>
      <c r="E75" s="92"/>
      <c r="F75" s="56"/>
      <c r="G75" s="60"/>
    </row>
    <row r="76" spans="1:7" s="17" customFormat="1" x14ac:dyDescent="0.25">
      <c r="A76" s="88" t="s">
        <v>243</v>
      </c>
      <c r="B76" s="89"/>
      <c r="C76" s="56"/>
      <c r="D76" s="93"/>
      <c r="E76" s="92"/>
      <c r="F76" s="56"/>
      <c r="G76" s="60"/>
    </row>
    <row r="77" spans="1:7" s="17" customFormat="1" x14ac:dyDescent="0.25">
      <c r="A77" s="15"/>
      <c r="B77" s="15"/>
      <c r="C77" s="14"/>
      <c r="D77" s="18"/>
      <c r="E77" s="19"/>
      <c r="F77" s="14"/>
      <c r="G77" s="16"/>
    </row>
    <row r="78" spans="1:7" s="17" customFormat="1" x14ac:dyDescent="0.25">
      <c r="C78" s="14"/>
      <c r="D78" s="18"/>
      <c r="E78" s="19"/>
      <c r="F78" s="14"/>
      <c r="G78" s="16"/>
    </row>
    <row r="85" spans="1:7" x14ac:dyDescent="0.25">
      <c r="A85" s="20"/>
      <c r="B85" s="20"/>
      <c r="C85" s="21"/>
      <c r="D85" s="13"/>
      <c r="E85" s="13"/>
      <c r="F85" s="21"/>
      <c r="G85" s="11"/>
    </row>
    <row r="86" spans="1:7" x14ac:dyDescent="0.25">
      <c r="A86" s="20"/>
      <c r="B86" s="20"/>
      <c r="C86" s="21"/>
      <c r="D86" s="13"/>
      <c r="E86" s="13"/>
      <c r="F86" s="21"/>
      <c r="G86" s="11"/>
    </row>
    <row r="87" spans="1:7" x14ac:dyDescent="0.25">
      <c r="A87" s="20"/>
      <c r="B87" s="20"/>
      <c r="C87" s="21"/>
      <c r="D87" s="13"/>
      <c r="E87" s="13"/>
      <c r="F87" s="21"/>
      <c r="G87" s="16"/>
    </row>
    <row r="88" spans="1:7" x14ac:dyDescent="0.25">
      <c r="A88" s="22"/>
      <c r="B88" s="22"/>
      <c r="C88" s="23"/>
      <c r="D88" s="19"/>
      <c r="E88" s="19"/>
      <c r="F88" s="23"/>
      <c r="G88" s="16"/>
    </row>
    <row r="89" spans="1:7" x14ac:dyDescent="0.25">
      <c r="A89" s="20"/>
      <c r="B89" s="20"/>
      <c r="C89" s="23"/>
      <c r="D89" s="19"/>
      <c r="E89" s="19"/>
      <c r="F89" s="21"/>
      <c r="G89" s="11"/>
    </row>
    <row r="90" spans="1:7" x14ac:dyDescent="0.25">
      <c r="A90" s="20"/>
      <c r="B90" s="20"/>
      <c r="C90" s="23"/>
      <c r="D90" s="19"/>
      <c r="E90" s="19"/>
      <c r="F90" s="21"/>
      <c r="G90" s="11"/>
    </row>
    <row r="91" spans="1:7" x14ac:dyDescent="0.25">
      <c r="A91" s="22"/>
      <c r="B91" s="22"/>
      <c r="C91" s="23"/>
      <c r="D91" s="19"/>
      <c r="E91" s="19"/>
      <c r="F91" s="23"/>
      <c r="G91" s="16"/>
    </row>
    <row r="92" spans="1:7" x14ac:dyDescent="0.25">
      <c r="A92" s="22"/>
      <c r="B92" s="22"/>
      <c r="C92" s="23"/>
      <c r="D92" s="19"/>
      <c r="E92" s="19"/>
      <c r="F92" s="23"/>
      <c r="G92" s="16"/>
    </row>
    <row r="93" spans="1:7" x14ac:dyDescent="0.25">
      <c r="A93" s="20"/>
      <c r="B93" s="20"/>
      <c r="C93" s="23"/>
      <c r="D93" s="19"/>
      <c r="E93" s="19"/>
      <c r="F93" s="21"/>
      <c r="G93" s="11"/>
    </row>
  </sheetData>
  <mergeCells count="7">
    <mergeCell ref="A46:G46"/>
    <mergeCell ref="A59:G59"/>
    <mergeCell ref="A1:XFD1"/>
    <mergeCell ref="A3:G3"/>
    <mergeCell ref="A16:G16"/>
    <mergeCell ref="A26:G26"/>
    <mergeCell ref="A41:G41"/>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zoomScaleNormal="100" workbookViewId="0">
      <selection sqref="A1:XFD1"/>
    </sheetView>
  </sheetViews>
  <sheetFormatPr defaultRowHeight="15.75" x14ac:dyDescent="0.25"/>
  <cols>
    <col min="1" max="1" width="8.5703125" style="6" customWidth="1"/>
    <col min="2" max="2" width="32.28515625" style="6" customWidth="1"/>
    <col min="3" max="3" width="9.28515625" style="24" customWidth="1"/>
    <col min="4" max="5" width="9.28515625" style="25" customWidth="1"/>
    <col min="6" max="6" width="9.28515625" style="24" customWidth="1"/>
    <col min="7" max="7" width="55.42578125" style="26" customWidth="1"/>
    <col min="8" max="8" width="13.42578125" style="6" customWidth="1"/>
    <col min="9" max="16384" width="9.140625" style="6"/>
  </cols>
  <sheetData>
    <row r="1" spans="1:7" s="131" customFormat="1" ht="25.5" customHeight="1" x14ac:dyDescent="0.25">
      <c r="A1" s="130" t="s">
        <v>103</v>
      </c>
    </row>
    <row r="2" spans="1:7" s="117" customFormat="1" ht="26.25" customHeight="1" x14ac:dyDescent="0.25">
      <c r="A2" s="128" t="s">
        <v>196</v>
      </c>
      <c r="B2" s="129"/>
      <c r="C2" s="129"/>
      <c r="D2" s="129"/>
      <c r="E2" s="129"/>
      <c r="F2" s="129"/>
      <c r="G2" s="129"/>
    </row>
    <row r="3" spans="1:7" ht="26.25" x14ac:dyDescent="0.25">
      <c r="A3" s="44" t="s">
        <v>0</v>
      </c>
      <c r="B3" s="45" t="s">
        <v>20</v>
      </c>
      <c r="C3" s="46" t="s">
        <v>2</v>
      </c>
      <c r="D3" s="47" t="s">
        <v>17</v>
      </c>
      <c r="E3" s="47" t="s">
        <v>18</v>
      </c>
      <c r="F3" s="48" t="s">
        <v>3</v>
      </c>
      <c r="G3" s="48" t="s">
        <v>4</v>
      </c>
    </row>
    <row r="4" spans="1:7" s="1" customFormat="1" ht="26.25" customHeight="1" x14ac:dyDescent="0.25">
      <c r="A4" s="128" t="s">
        <v>194</v>
      </c>
      <c r="B4" s="129"/>
      <c r="C4" s="129"/>
      <c r="D4" s="129"/>
      <c r="E4" s="129"/>
      <c r="F4" s="129"/>
      <c r="G4" s="129"/>
    </row>
    <row r="5" spans="1:7" s="3" customFormat="1" ht="15" x14ac:dyDescent="0.2">
      <c r="A5" s="64" t="s">
        <v>13</v>
      </c>
      <c r="B5" s="37" t="s">
        <v>101</v>
      </c>
      <c r="C5" s="49">
        <v>13</v>
      </c>
      <c r="D5" s="65">
        <v>1</v>
      </c>
      <c r="E5" s="114">
        <v>13</v>
      </c>
      <c r="F5" s="49"/>
      <c r="G5" s="115" t="s">
        <v>92</v>
      </c>
    </row>
    <row r="6" spans="1:7" s="3" customFormat="1" ht="15" x14ac:dyDescent="0.2">
      <c r="A6" s="64" t="s">
        <v>21</v>
      </c>
      <c r="B6" s="37" t="s">
        <v>30</v>
      </c>
      <c r="C6" s="66">
        <v>3</v>
      </c>
      <c r="D6" s="38">
        <v>14</v>
      </c>
      <c r="E6" s="38">
        <v>16</v>
      </c>
      <c r="F6" s="49" t="s">
        <v>7</v>
      </c>
      <c r="G6" s="42" t="s">
        <v>175</v>
      </c>
    </row>
    <row r="7" spans="1:7" s="3" customFormat="1" ht="25.5" x14ac:dyDescent="0.2">
      <c r="A7" s="64" t="s">
        <v>14</v>
      </c>
      <c r="B7" s="37" t="s">
        <v>31</v>
      </c>
      <c r="C7" s="49">
        <v>5</v>
      </c>
      <c r="D7" s="38">
        <v>17</v>
      </c>
      <c r="E7" s="38">
        <v>21</v>
      </c>
      <c r="F7" s="49" t="s">
        <v>7</v>
      </c>
      <c r="G7" s="43" t="s">
        <v>176</v>
      </c>
    </row>
    <row r="8" spans="1:7" s="3" customFormat="1" ht="15" x14ac:dyDescent="0.2">
      <c r="A8" s="64" t="s">
        <v>22</v>
      </c>
      <c r="B8" s="37" t="s">
        <v>32</v>
      </c>
      <c r="C8" s="49">
        <v>8</v>
      </c>
      <c r="D8" s="38">
        <v>22</v>
      </c>
      <c r="E8" s="38">
        <v>29</v>
      </c>
      <c r="F8" s="49" t="s">
        <v>7</v>
      </c>
      <c r="G8" s="43" t="s">
        <v>177</v>
      </c>
    </row>
    <row r="9" spans="1:7" s="3" customFormat="1" ht="15" x14ac:dyDescent="0.2">
      <c r="A9" s="64" t="s">
        <v>23</v>
      </c>
      <c r="B9" s="37" t="s">
        <v>101</v>
      </c>
      <c r="C9" s="49">
        <v>4</v>
      </c>
      <c r="D9" s="38">
        <v>30</v>
      </c>
      <c r="E9" s="38">
        <v>33</v>
      </c>
      <c r="F9" s="49"/>
      <c r="G9" s="37" t="s">
        <v>101</v>
      </c>
    </row>
    <row r="10" spans="1:7" s="3" customFormat="1" ht="15" x14ac:dyDescent="0.2">
      <c r="A10" s="64" t="s">
        <v>12</v>
      </c>
      <c r="B10" s="37" t="s">
        <v>33</v>
      </c>
      <c r="C10" s="49">
        <v>6</v>
      </c>
      <c r="D10" s="38">
        <v>34</v>
      </c>
      <c r="E10" s="38">
        <v>39</v>
      </c>
      <c r="F10" s="49" t="s">
        <v>7</v>
      </c>
      <c r="G10" s="42" t="s">
        <v>177</v>
      </c>
    </row>
    <row r="11" spans="1:7" s="3" customFormat="1" ht="15" x14ac:dyDescent="0.2">
      <c r="A11" s="36" t="s">
        <v>25</v>
      </c>
      <c r="B11" s="37" t="s">
        <v>101</v>
      </c>
      <c r="C11" s="49">
        <v>57</v>
      </c>
      <c r="D11" s="38">
        <v>40</v>
      </c>
      <c r="E11" s="38">
        <v>96</v>
      </c>
      <c r="F11" s="40"/>
      <c r="G11" s="42" t="s">
        <v>92</v>
      </c>
    </row>
    <row r="12" spans="1:7" s="1" customFormat="1" ht="26.25" customHeight="1" x14ac:dyDescent="0.25">
      <c r="A12" s="128" t="s">
        <v>197</v>
      </c>
      <c r="B12" s="129"/>
      <c r="C12" s="129"/>
      <c r="D12" s="129"/>
      <c r="E12" s="129"/>
      <c r="F12" s="129"/>
      <c r="G12" s="129"/>
    </row>
    <row r="13" spans="1:7" s="3" customFormat="1" ht="15" x14ac:dyDescent="0.2">
      <c r="A13" s="36" t="s">
        <v>11</v>
      </c>
      <c r="B13" s="50" t="s">
        <v>192</v>
      </c>
      <c r="C13" s="49">
        <v>8</v>
      </c>
      <c r="D13" s="38">
        <v>97</v>
      </c>
      <c r="E13" s="38">
        <v>104</v>
      </c>
      <c r="F13" s="40" t="s">
        <v>6</v>
      </c>
      <c r="G13" s="50" t="s">
        <v>193</v>
      </c>
    </row>
    <row r="14" spans="1:7" x14ac:dyDescent="0.25">
      <c r="A14" s="74" t="s">
        <v>26</v>
      </c>
      <c r="B14" s="37" t="s">
        <v>178</v>
      </c>
      <c r="C14" s="73">
        <v>4</v>
      </c>
      <c r="D14" s="73">
        <v>105</v>
      </c>
      <c r="E14" s="73">
        <v>108</v>
      </c>
      <c r="F14" s="73" t="s">
        <v>7</v>
      </c>
      <c r="G14" s="79" t="s">
        <v>178</v>
      </c>
    </row>
    <row r="15" spans="1:7" x14ac:dyDescent="0.25">
      <c r="A15" s="51" t="s">
        <v>27</v>
      </c>
      <c r="B15" s="51" t="s">
        <v>183</v>
      </c>
      <c r="C15" s="40">
        <v>35</v>
      </c>
      <c r="D15" s="53">
        <v>109</v>
      </c>
      <c r="E15" s="54">
        <v>143</v>
      </c>
      <c r="F15" s="40" t="s">
        <v>6</v>
      </c>
      <c r="G15" s="51" t="s">
        <v>183</v>
      </c>
    </row>
    <row r="16" spans="1:7" ht="39" x14ac:dyDescent="0.25">
      <c r="A16" s="51" t="s">
        <v>28</v>
      </c>
      <c r="B16" s="109" t="s">
        <v>261</v>
      </c>
      <c r="C16" s="40">
        <v>13</v>
      </c>
      <c r="D16" s="53">
        <v>144</v>
      </c>
      <c r="E16" s="54">
        <v>156</v>
      </c>
      <c r="F16" s="40" t="s">
        <v>7</v>
      </c>
      <c r="G16" s="52" t="s">
        <v>255</v>
      </c>
    </row>
    <row r="17" spans="1:7" ht="26.25" x14ac:dyDescent="0.25">
      <c r="A17" s="88" t="s">
        <v>91</v>
      </c>
      <c r="B17" s="100" t="s">
        <v>262</v>
      </c>
      <c r="C17" s="40">
        <v>13</v>
      </c>
      <c r="D17" s="93">
        <v>157</v>
      </c>
      <c r="E17" s="92">
        <v>169</v>
      </c>
      <c r="F17" s="40" t="s">
        <v>7</v>
      </c>
      <c r="G17" s="52" t="s">
        <v>256</v>
      </c>
    </row>
    <row r="18" spans="1:7" ht="51.75" x14ac:dyDescent="0.25">
      <c r="A18" s="88" t="s">
        <v>99</v>
      </c>
      <c r="B18" s="58" t="s">
        <v>263</v>
      </c>
      <c r="C18" s="40">
        <v>13</v>
      </c>
      <c r="D18" s="93">
        <v>170</v>
      </c>
      <c r="E18" s="92">
        <v>182</v>
      </c>
      <c r="F18" s="40" t="s">
        <v>7</v>
      </c>
      <c r="G18" s="52" t="s">
        <v>257</v>
      </c>
    </row>
    <row r="19" spans="1:7" ht="26.25" x14ac:dyDescent="0.25">
      <c r="A19" s="88" t="s">
        <v>105</v>
      </c>
      <c r="B19" s="58" t="s">
        <v>264</v>
      </c>
      <c r="C19" s="40">
        <v>13</v>
      </c>
      <c r="D19" s="93">
        <v>183</v>
      </c>
      <c r="E19" s="92">
        <v>195</v>
      </c>
      <c r="F19" s="40" t="s">
        <v>7</v>
      </c>
      <c r="G19" s="58" t="s">
        <v>258</v>
      </c>
    </row>
    <row r="20" spans="1:7" ht="26.25" x14ac:dyDescent="0.25">
      <c r="A20" s="88" t="s">
        <v>106</v>
      </c>
      <c r="B20" s="58" t="s">
        <v>265</v>
      </c>
      <c r="C20" s="40">
        <v>13</v>
      </c>
      <c r="D20" s="93">
        <v>196</v>
      </c>
      <c r="E20" s="92">
        <v>208</v>
      </c>
      <c r="F20" s="40" t="s">
        <v>7</v>
      </c>
      <c r="G20" s="58" t="s">
        <v>259</v>
      </c>
    </row>
    <row r="21" spans="1:7" ht="26.25" x14ac:dyDescent="0.25">
      <c r="A21" s="88" t="s">
        <v>107</v>
      </c>
      <c r="B21" s="58" t="s">
        <v>266</v>
      </c>
      <c r="C21" s="40">
        <v>13</v>
      </c>
      <c r="D21" s="93">
        <v>209</v>
      </c>
      <c r="E21" s="92">
        <v>221</v>
      </c>
      <c r="F21" s="40" t="s">
        <v>7</v>
      </c>
      <c r="G21" s="58" t="s">
        <v>260</v>
      </c>
    </row>
    <row r="22" spans="1:7" x14ac:dyDescent="0.25">
      <c r="A22" s="88" t="s">
        <v>108</v>
      </c>
      <c r="B22" s="58" t="s">
        <v>101</v>
      </c>
      <c r="C22" s="40">
        <v>227</v>
      </c>
      <c r="D22" s="93">
        <v>222</v>
      </c>
      <c r="E22" s="92">
        <v>448</v>
      </c>
      <c r="F22" s="40"/>
      <c r="G22" s="58" t="s">
        <v>191</v>
      </c>
    </row>
    <row r="23" spans="1:7" ht="26.25" x14ac:dyDescent="0.25">
      <c r="A23" s="88" t="s">
        <v>109</v>
      </c>
      <c r="B23" s="58" t="s">
        <v>179</v>
      </c>
      <c r="C23" s="40">
        <v>7</v>
      </c>
      <c r="D23" s="93">
        <v>449</v>
      </c>
      <c r="E23" s="92">
        <v>455</v>
      </c>
      <c r="F23" s="40" t="s">
        <v>6</v>
      </c>
      <c r="G23" s="72" t="s">
        <v>186</v>
      </c>
    </row>
    <row r="24" spans="1:7" x14ac:dyDescent="0.25">
      <c r="A24" s="88" t="s">
        <v>110</v>
      </c>
      <c r="B24" s="58" t="s">
        <v>101</v>
      </c>
      <c r="C24" s="40">
        <v>234</v>
      </c>
      <c r="D24" s="93">
        <v>456</v>
      </c>
      <c r="E24" s="92">
        <v>689</v>
      </c>
      <c r="F24" s="40"/>
      <c r="G24" s="59" t="s">
        <v>191</v>
      </c>
    </row>
    <row r="25" spans="1:7" s="111" customFormat="1" x14ac:dyDescent="0.25">
      <c r="A25" s="88" t="s">
        <v>111</v>
      </c>
      <c r="B25" s="37" t="s">
        <v>101</v>
      </c>
      <c r="C25" s="40">
        <v>11</v>
      </c>
      <c r="D25" s="93">
        <v>690</v>
      </c>
      <c r="E25" s="92">
        <v>700</v>
      </c>
      <c r="F25" s="40"/>
      <c r="G25" s="59" t="s">
        <v>92</v>
      </c>
    </row>
    <row r="26" spans="1:7" s="17" customFormat="1" x14ac:dyDescent="0.25">
      <c r="A26" s="88" t="s">
        <v>112</v>
      </c>
      <c r="B26" s="37" t="s">
        <v>101</v>
      </c>
      <c r="C26" s="40">
        <v>159</v>
      </c>
      <c r="D26" s="93">
        <v>701</v>
      </c>
      <c r="E26" s="92">
        <v>859</v>
      </c>
      <c r="F26" s="40"/>
      <c r="G26" s="59" t="s">
        <v>191</v>
      </c>
    </row>
    <row r="27" spans="1:7" s="17" customFormat="1" x14ac:dyDescent="0.25">
      <c r="A27" s="88" t="s">
        <v>113</v>
      </c>
      <c r="B27" s="37" t="s">
        <v>101</v>
      </c>
      <c r="C27" s="40">
        <v>64</v>
      </c>
      <c r="D27" s="93">
        <v>860</v>
      </c>
      <c r="E27" s="92">
        <v>925</v>
      </c>
      <c r="F27" s="40"/>
      <c r="G27" s="59" t="s">
        <v>180</v>
      </c>
    </row>
    <row r="28" spans="1:7" s="17" customFormat="1" x14ac:dyDescent="0.25">
      <c r="A28" s="15"/>
      <c r="B28" s="15"/>
      <c r="C28" s="14"/>
      <c r="D28" s="18"/>
      <c r="E28" s="19"/>
      <c r="F28" s="14"/>
      <c r="G28" s="16"/>
    </row>
    <row r="29" spans="1:7" s="17" customFormat="1" x14ac:dyDescent="0.25">
      <c r="A29" s="15"/>
      <c r="B29" s="15"/>
      <c r="C29" s="14"/>
      <c r="D29" s="18"/>
      <c r="E29" s="19"/>
      <c r="F29" s="14"/>
      <c r="G29" s="16"/>
    </row>
    <row r="30" spans="1:7" s="17" customFormat="1" x14ac:dyDescent="0.25">
      <c r="A30" s="15"/>
      <c r="B30" s="15"/>
      <c r="C30" s="14"/>
      <c r="D30" s="18"/>
      <c r="E30" s="19"/>
      <c r="F30" s="14"/>
      <c r="G30" s="16"/>
    </row>
    <row r="31" spans="1:7" s="17" customFormat="1" x14ac:dyDescent="0.25">
      <c r="C31" s="14"/>
      <c r="D31" s="18"/>
      <c r="E31" s="19"/>
      <c r="F31" s="14"/>
      <c r="G31" s="16"/>
    </row>
    <row r="32" spans="1:7" x14ac:dyDescent="0.25">
      <c r="A32" s="17"/>
      <c r="B32" s="17"/>
      <c r="C32" s="101"/>
      <c r="D32" s="102"/>
      <c r="E32" s="102"/>
      <c r="F32" s="101"/>
      <c r="G32" s="103"/>
    </row>
    <row r="33" spans="1:7" x14ac:dyDescent="0.25">
      <c r="A33" s="17"/>
      <c r="B33" s="17"/>
      <c r="C33" s="101"/>
      <c r="D33" s="102"/>
      <c r="E33" s="102"/>
      <c r="F33" s="101"/>
      <c r="G33" s="103"/>
    </row>
    <row r="34" spans="1:7" x14ac:dyDescent="0.25">
      <c r="A34" s="17"/>
      <c r="B34" s="17"/>
      <c r="C34" s="101"/>
      <c r="D34" s="102"/>
      <c r="E34" s="102"/>
      <c r="F34" s="101"/>
      <c r="G34" s="103"/>
    </row>
    <row r="35" spans="1:7" x14ac:dyDescent="0.25">
      <c r="A35" s="17"/>
      <c r="B35" s="17"/>
      <c r="C35" s="101"/>
      <c r="D35" s="102"/>
      <c r="E35" s="102"/>
      <c r="F35" s="101"/>
      <c r="G35" s="103"/>
    </row>
    <row r="36" spans="1:7" x14ac:dyDescent="0.25">
      <c r="A36" s="17"/>
      <c r="B36" s="17"/>
      <c r="C36" s="101"/>
      <c r="D36" s="102"/>
      <c r="E36" s="102"/>
      <c r="F36" s="101"/>
      <c r="G36" s="103"/>
    </row>
    <row r="37" spans="1:7" x14ac:dyDescent="0.25">
      <c r="A37" s="17"/>
      <c r="B37" s="17"/>
      <c r="C37" s="101"/>
      <c r="D37" s="102"/>
      <c r="E37" s="102"/>
      <c r="F37" s="101"/>
      <c r="G37" s="103"/>
    </row>
    <row r="38" spans="1:7" x14ac:dyDescent="0.25">
      <c r="A38" s="22"/>
      <c r="B38" s="22"/>
      <c r="C38" s="23"/>
      <c r="D38" s="19"/>
      <c r="E38" s="19"/>
      <c r="F38" s="23"/>
      <c r="G38" s="16"/>
    </row>
    <row r="39" spans="1:7" x14ac:dyDescent="0.25">
      <c r="A39" s="22"/>
      <c r="B39" s="22"/>
      <c r="C39" s="23"/>
      <c r="D39" s="19"/>
      <c r="E39" s="19"/>
      <c r="F39" s="23"/>
      <c r="G39" s="16"/>
    </row>
    <row r="40" spans="1:7" x14ac:dyDescent="0.25">
      <c r="A40" s="22"/>
      <c r="B40" s="22"/>
      <c r="C40" s="23"/>
      <c r="D40" s="19"/>
      <c r="E40" s="19"/>
      <c r="F40" s="23"/>
      <c r="G40" s="16"/>
    </row>
    <row r="41" spans="1:7" x14ac:dyDescent="0.25">
      <c r="A41" s="22"/>
      <c r="B41" s="22"/>
      <c r="C41" s="23"/>
      <c r="D41" s="19"/>
      <c r="E41" s="19"/>
      <c r="F41" s="23"/>
      <c r="G41" s="16"/>
    </row>
    <row r="42" spans="1:7" x14ac:dyDescent="0.25">
      <c r="A42" s="20"/>
      <c r="B42" s="20"/>
      <c r="C42" s="23"/>
      <c r="D42" s="19"/>
      <c r="E42" s="19"/>
      <c r="F42" s="21"/>
      <c r="G42" s="11"/>
    </row>
    <row r="43" spans="1:7" x14ac:dyDescent="0.25">
      <c r="A43" s="20"/>
      <c r="B43" s="20"/>
      <c r="C43" s="23"/>
      <c r="D43" s="19"/>
      <c r="E43" s="19"/>
      <c r="F43" s="21"/>
      <c r="G43" s="11"/>
    </row>
    <row r="44" spans="1:7" x14ac:dyDescent="0.25">
      <c r="A44" s="22"/>
      <c r="B44" s="22"/>
      <c r="C44" s="23"/>
      <c r="D44" s="19"/>
      <c r="E44" s="19"/>
      <c r="F44" s="23"/>
      <c r="G44" s="16"/>
    </row>
    <row r="45" spans="1:7" x14ac:dyDescent="0.25">
      <c r="A45" s="22"/>
      <c r="B45" s="22"/>
      <c r="C45" s="23"/>
      <c r="D45" s="19"/>
      <c r="E45" s="19"/>
      <c r="F45" s="23"/>
      <c r="G45" s="16"/>
    </row>
    <row r="46" spans="1:7" x14ac:dyDescent="0.25">
      <c r="A46" s="20"/>
      <c r="B46" s="20"/>
      <c r="C46" s="23"/>
      <c r="D46" s="19"/>
      <c r="E46" s="19"/>
      <c r="F46" s="21"/>
      <c r="G46" s="11"/>
    </row>
  </sheetData>
  <mergeCells count="4">
    <mergeCell ref="A1:XFD1"/>
    <mergeCell ref="A2:G2"/>
    <mergeCell ref="A4:G4"/>
    <mergeCell ref="A12:G12"/>
  </mergeCells>
  <printOptions gridLines="1"/>
  <pageMargins left="0.75" right="0.75" top="1" bottom="1" header="0.5" footer="0.5"/>
  <pageSetup scale="72" orientation="landscape" r:id="rId1"/>
  <headerFooter alignWithMargins="0">
    <oddFooter>&amp;L&amp;"-,Italic"FINAL - 12/2021&amp;C&amp;"-,Italic"Illinois Electronic Filing Telecommunications Returns Record Layouts and File Specifications&amp;R&amp;P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25"/>
  <sheetViews>
    <sheetView zoomScaleNormal="100" workbookViewId="0">
      <selection sqref="A1:G1"/>
    </sheetView>
  </sheetViews>
  <sheetFormatPr defaultColWidth="13.42578125" defaultRowHeight="20.100000000000001" customHeight="1" x14ac:dyDescent="0.2"/>
  <cols>
    <col min="1" max="1" width="8.7109375" style="29" customWidth="1"/>
    <col min="2" max="2" width="32.28515625" style="29" customWidth="1"/>
    <col min="3" max="6" width="9.28515625" style="30" customWidth="1"/>
    <col min="7" max="7" width="55.42578125" style="29" customWidth="1"/>
    <col min="8" max="16384" width="13.42578125" style="29"/>
  </cols>
  <sheetData>
    <row r="1" spans="1:7" ht="26.25" customHeight="1" x14ac:dyDescent="0.25">
      <c r="A1" s="130" t="s">
        <v>80</v>
      </c>
      <c r="B1" s="132"/>
      <c r="C1" s="132"/>
      <c r="D1" s="132"/>
      <c r="E1" s="132"/>
      <c r="F1" s="132"/>
      <c r="G1" s="132"/>
    </row>
    <row r="2" spans="1:7" s="1" customFormat="1" ht="26.25" customHeight="1" x14ac:dyDescent="0.2">
      <c r="A2" s="44" t="s">
        <v>0</v>
      </c>
      <c r="B2" s="61" t="s">
        <v>20</v>
      </c>
      <c r="C2" s="63" t="s">
        <v>2</v>
      </c>
      <c r="D2" s="47" t="s">
        <v>17</v>
      </c>
      <c r="E2" s="47" t="s">
        <v>18</v>
      </c>
      <c r="F2" s="63" t="s">
        <v>3</v>
      </c>
      <c r="G2" s="62" t="s">
        <v>4</v>
      </c>
    </row>
    <row r="3" spans="1:7" ht="15" x14ac:dyDescent="0.2">
      <c r="A3" s="51" t="s">
        <v>13</v>
      </c>
      <c r="B3" s="37" t="s">
        <v>81</v>
      </c>
      <c r="C3" s="40">
        <v>13</v>
      </c>
      <c r="D3" s="53">
        <v>1</v>
      </c>
      <c r="E3" s="54">
        <v>13</v>
      </c>
      <c r="F3" s="54" t="s">
        <v>7</v>
      </c>
      <c r="G3" s="37" t="s">
        <v>290</v>
      </c>
    </row>
    <row r="4" spans="1:7" ht="15" x14ac:dyDescent="0.2">
      <c r="A4" s="51" t="s">
        <v>21</v>
      </c>
      <c r="B4" s="37" t="s">
        <v>82</v>
      </c>
      <c r="C4" s="40">
        <v>3</v>
      </c>
      <c r="D4" s="53">
        <v>14</v>
      </c>
      <c r="E4" s="54">
        <v>16</v>
      </c>
      <c r="F4" s="40" t="s">
        <v>6</v>
      </c>
      <c r="G4" s="42" t="s">
        <v>291</v>
      </c>
    </row>
    <row r="5" spans="1:7" ht="25.5" x14ac:dyDescent="0.2">
      <c r="A5" s="51" t="s">
        <v>36</v>
      </c>
      <c r="B5" s="37" t="s">
        <v>31</v>
      </c>
      <c r="C5" s="40">
        <v>5</v>
      </c>
      <c r="D5" s="53">
        <v>17</v>
      </c>
      <c r="E5" s="54">
        <v>21</v>
      </c>
      <c r="F5" s="40" t="s">
        <v>7</v>
      </c>
      <c r="G5" s="43" t="s">
        <v>292</v>
      </c>
    </row>
    <row r="6" spans="1:7" ht="15" x14ac:dyDescent="0.2">
      <c r="A6" s="51" t="s">
        <v>22</v>
      </c>
      <c r="B6" s="37" t="s">
        <v>32</v>
      </c>
      <c r="C6" s="40">
        <v>8</v>
      </c>
      <c r="D6" s="53">
        <v>22</v>
      </c>
      <c r="E6" s="54">
        <v>29</v>
      </c>
      <c r="F6" s="40" t="s">
        <v>6</v>
      </c>
      <c r="G6" s="43" t="s">
        <v>293</v>
      </c>
    </row>
    <row r="7" spans="1:7" ht="15" x14ac:dyDescent="0.2">
      <c r="A7" s="51" t="s">
        <v>23</v>
      </c>
      <c r="B7" s="37" t="s">
        <v>272</v>
      </c>
      <c r="C7" s="40">
        <v>5</v>
      </c>
      <c r="D7" s="53">
        <v>30</v>
      </c>
      <c r="E7" s="54">
        <v>34</v>
      </c>
      <c r="F7" s="40"/>
      <c r="G7" s="42" t="s">
        <v>37</v>
      </c>
    </row>
    <row r="8" spans="1:7" ht="15" x14ac:dyDescent="0.2">
      <c r="A8" s="51" t="s">
        <v>12</v>
      </c>
      <c r="B8" s="37" t="s">
        <v>35</v>
      </c>
      <c r="C8" s="40">
        <v>6</v>
      </c>
      <c r="D8" s="53">
        <v>35</v>
      </c>
      <c r="E8" s="54">
        <v>40</v>
      </c>
      <c r="F8" s="40" t="s">
        <v>7</v>
      </c>
      <c r="G8" s="43" t="s">
        <v>294</v>
      </c>
    </row>
    <row r="9" spans="1:7" s="3" customFormat="1" ht="38.25" x14ac:dyDescent="0.2">
      <c r="A9" s="36" t="s">
        <v>25</v>
      </c>
      <c r="B9" s="37" t="s">
        <v>83</v>
      </c>
      <c r="C9" s="49">
        <v>5</v>
      </c>
      <c r="D9" s="53">
        <v>41</v>
      </c>
      <c r="E9" s="54">
        <v>45</v>
      </c>
      <c r="F9" s="40" t="s">
        <v>6</v>
      </c>
      <c r="G9" s="43" t="s">
        <v>295</v>
      </c>
    </row>
    <row r="10" spans="1:7" s="3" customFormat="1" ht="25.5" x14ac:dyDescent="0.2">
      <c r="A10" s="36" t="s">
        <v>11</v>
      </c>
      <c r="B10" s="50" t="s">
        <v>84</v>
      </c>
      <c r="C10" s="49">
        <v>8</v>
      </c>
      <c r="D10" s="53">
        <v>46</v>
      </c>
      <c r="E10" s="54">
        <v>53</v>
      </c>
      <c r="F10" s="40" t="s">
        <v>7</v>
      </c>
      <c r="G10" s="122" t="s">
        <v>296</v>
      </c>
    </row>
    <row r="11" spans="1:7" ht="15" x14ac:dyDescent="0.2">
      <c r="A11" s="74" t="s">
        <v>26</v>
      </c>
      <c r="B11" s="75" t="s">
        <v>85</v>
      </c>
      <c r="C11" s="73">
        <v>10</v>
      </c>
      <c r="D11" s="76">
        <v>54</v>
      </c>
      <c r="E11" s="77">
        <v>63</v>
      </c>
      <c r="F11" s="73" t="s">
        <v>7</v>
      </c>
      <c r="G11" s="78" t="s">
        <v>297</v>
      </c>
    </row>
    <row r="12" spans="1:7" ht="63.75" x14ac:dyDescent="0.2">
      <c r="A12" s="51" t="s">
        <v>27</v>
      </c>
      <c r="B12" s="70" t="s">
        <v>181</v>
      </c>
      <c r="C12" s="71">
        <v>13</v>
      </c>
      <c r="D12" s="53">
        <v>64</v>
      </c>
      <c r="E12" s="54">
        <v>76</v>
      </c>
      <c r="F12" s="68" t="s">
        <v>7</v>
      </c>
      <c r="G12" s="72" t="s">
        <v>298</v>
      </c>
    </row>
    <row r="13" spans="1:7" ht="25.5" x14ac:dyDescent="0.2">
      <c r="A13" s="36" t="s">
        <v>28</v>
      </c>
      <c r="B13" s="51" t="s">
        <v>29</v>
      </c>
      <c r="C13" s="40">
        <v>7</v>
      </c>
      <c r="D13" s="53">
        <v>77</v>
      </c>
      <c r="E13" s="54">
        <v>83</v>
      </c>
      <c r="F13" s="40" t="s">
        <v>6</v>
      </c>
      <c r="G13" s="72" t="s">
        <v>299</v>
      </c>
    </row>
    <row r="14" spans="1:7" ht="15" x14ac:dyDescent="0.2">
      <c r="A14" s="36" t="s">
        <v>91</v>
      </c>
      <c r="B14" s="119" t="s">
        <v>273</v>
      </c>
      <c r="C14" s="118">
        <v>9</v>
      </c>
      <c r="D14" s="120">
        <v>84</v>
      </c>
      <c r="E14" s="121">
        <v>92</v>
      </c>
      <c r="F14" s="118" t="s">
        <v>7</v>
      </c>
      <c r="G14" s="122" t="s">
        <v>274</v>
      </c>
    </row>
    <row r="15" spans="1:7" ht="20.100000000000001" customHeight="1" x14ac:dyDescent="0.2">
      <c r="A15" s="36" t="s">
        <v>99</v>
      </c>
      <c r="B15" s="119" t="s">
        <v>275</v>
      </c>
      <c r="C15" s="118">
        <v>17</v>
      </c>
      <c r="D15" s="120">
        <v>93</v>
      </c>
      <c r="E15" s="121">
        <v>109</v>
      </c>
      <c r="F15" s="118" t="s">
        <v>6</v>
      </c>
      <c r="G15" s="122" t="s">
        <v>276</v>
      </c>
    </row>
    <row r="16" spans="1:7" ht="15" x14ac:dyDescent="0.2">
      <c r="A16" s="36" t="s">
        <v>105</v>
      </c>
      <c r="B16" s="119" t="s">
        <v>277</v>
      </c>
      <c r="C16" s="118">
        <v>1</v>
      </c>
      <c r="D16" s="120">
        <v>110</v>
      </c>
      <c r="E16" s="121">
        <v>110</v>
      </c>
      <c r="F16" s="118"/>
      <c r="G16" s="122" t="s">
        <v>278</v>
      </c>
    </row>
    <row r="17" spans="1:7" ht="15" x14ac:dyDescent="0.2">
      <c r="A17" s="36" t="s">
        <v>116</v>
      </c>
      <c r="B17" s="119" t="s">
        <v>279</v>
      </c>
      <c r="C17" s="118">
        <v>45</v>
      </c>
      <c r="D17" s="120">
        <v>111</v>
      </c>
      <c r="E17" s="121">
        <v>155</v>
      </c>
      <c r="F17" s="118" t="s">
        <v>6</v>
      </c>
      <c r="G17" s="122" t="s">
        <v>280</v>
      </c>
    </row>
    <row r="18" spans="1:7" ht="26.25" customHeight="1" x14ac:dyDescent="0.2">
      <c r="A18" s="36" t="s">
        <v>107</v>
      </c>
      <c r="B18" s="119" t="s">
        <v>281</v>
      </c>
      <c r="C18" s="118">
        <v>25</v>
      </c>
      <c r="D18" s="120">
        <v>156</v>
      </c>
      <c r="E18" s="121">
        <v>180</v>
      </c>
      <c r="F18" s="118" t="s">
        <v>6</v>
      </c>
      <c r="G18" s="122" t="s">
        <v>282</v>
      </c>
    </row>
    <row r="19" spans="1:7" ht="20.100000000000001" customHeight="1" x14ac:dyDescent="0.2">
      <c r="A19" s="36" t="s">
        <v>108</v>
      </c>
      <c r="B19" s="119" t="s">
        <v>283</v>
      </c>
      <c r="C19" s="118">
        <v>20</v>
      </c>
      <c r="D19" s="120">
        <v>181</v>
      </c>
      <c r="E19" s="121">
        <v>200</v>
      </c>
      <c r="F19" s="118" t="s">
        <v>6</v>
      </c>
      <c r="G19" s="122" t="s">
        <v>284</v>
      </c>
    </row>
    <row r="20" spans="1:7" ht="20.100000000000001" customHeight="1" x14ac:dyDescent="0.2">
      <c r="A20" s="36" t="s">
        <v>109</v>
      </c>
      <c r="B20" s="119" t="s">
        <v>285</v>
      </c>
      <c r="C20" s="118">
        <v>35</v>
      </c>
      <c r="D20" s="120">
        <v>201</v>
      </c>
      <c r="E20" s="121">
        <v>235</v>
      </c>
      <c r="F20" s="118" t="s">
        <v>6</v>
      </c>
      <c r="G20" s="122" t="s">
        <v>286</v>
      </c>
    </row>
    <row r="21" spans="1:7" ht="20.100000000000001" customHeight="1" x14ac:dyDescent="0.2">
      <c r="A21" s="36" t="s">
        <v>110</v>
      </c>
      <c r="B21" s="119" t="s">
        <v>287</v>
      </c>
      <c r="C21" s="118">
        <v>10</v>
      </c>
      <c r="D21" s="120">
        <v>236</v>
      </c>
      <c r="E21" s="121">
        <v>245</v>
      </c>
      <c r="F21" s="118" t="s">
        <v>7</v>
      </c>
      <c r="G21" s="122" t="s">
        <v>288</v>
      </c>
    </row>
    <row r="22" spans="1:7" ht="20.100000000000001" customHeight="1" x14ac:dyDescent="0.2">
      <c r="A22" s="36" t="s">
        <v>111</v>
      </c>
      <c r="B22" s="119" t="s">
        <v>272</v>
      </c>
      <c r="C22" s="118">
        <v>185</v>
      </c>
      <c r="D22" s="120">
        <v>246</v>
      </c>
      <c r="E22" s="121">
        <v>430</v>
      </c>
      <c r="F22" s="118"/>
      <c r="G22" s="122"/>
    </row>
    <row r="25" spans="1:7" ht="15" x14ac:dyDescent="0.2">
      <c r="A25" s="10"/>
      <c r="B25" s="22"/>
      <c r="C25" s="21"/>
      <c r="D25" s="12"/>
      <c r="E25" s="13"/>
      <c r="F25" s="21"/>
      <c r="G25" s="31"/>
    </row>
  </sheetData>
  <mergeCells count="1">
    <mergeCell ref="A1:G1"/>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zoomScaleNormal="100" workbookViewId="0">
      <selection sqref="A1:G1"/>
    </sheetView>
  </sheetViews>
  <sheetFormatPr defaultColWidth="11.85546875" defaultRowHeight="15.75" x14ac:dyDescent="0.25"/>
  <cols>
    <col min="1" max="1" width="8.7109375" style="86" customWidth="1"/>
    <col min="2" max="2" width="32.28515625" style="86" customWidth="1"/>
    <col min="3" max="5" width="9.28515625" style="86" customWidth="1"/>
    <col min="6" max="6" width="9.42578125" style="86" customWidth="1"/>
    <col min="7" max="7" width="55.42578125" style="86" customWidth="1"/>
    <col min="8" max="16384" width="11.85546875" style="86"/>
  </cols>
  <sheetData>
    <row r="1" spans="1:7" ht="26.25" customHeight="1" x14ac:dyDescent="0.25">
      <c r="A1" s="133" t="s">
        <v>47</v>
      </c>
      <c r="B1" s="124"/>
      <c r="C1" s="124"/>
      <c r="D1" s="124"/>
      <c r="E1" s="124"/>
      <c r="F1" s="124"/>
      <c r="G1" s="124"/>
    </row>
    <row r="2" spans="1:7" ht="26.25" x14ac:dyDescent="0.25">
      <c r="A2" s="44" t="s">
        <v>0</v>
      </c>
      <c r="B2" s="61" t="s">
        <v>1</v>
      </c>
      <c r="C2" s="63" t="s">
        <v>2</v>
      </c>
      <c r="D2" s="47" t="s">
        <v>17</v>
      </c>
      <c r="E2" s="47" t="s">
        <v>18</v>
      </c>
      <c r="F2" s="63" t="s">
        <v>3</v>
      </c>
      <c r="G2" s="62" t="s">
        <v>4</v>
      </c>
    </row>
    <row r="3" spans="1:7" x14ac:dyDescent="0.25">
      <c r="A3" s="64" t="s">
        <v>13</v>
      </c>
      <c r="B3" s="37" t="s">
        <v>38</v>
      </c>
      <c r="C3" s="65">
        <v>13</v>
      </c>
      <c r="D3" s="39">
        <v>1</v>
      </c>
      <c r="E3" s="40">
        <f>+C3</f>
        <v>13</v>
      </c>
      <c r="F3" s="40" t="s">
        <v>6</v>
      </c>
      <c r="G3" s="41" t="s">
        <v>39</v>
      </c>
    </row>
    <row r="4" spans="1:7" x14ac:dyDescent="0.25">
      <c r="A4" s="64" t="s">
        <v>21</v>
      </c>
      <c r="B4" s="37" t="s">
        <v>40</v>
      </c>
      <c r="C4" s="49">
        <v>3</v>
      </c>
      <c r="D4" s="40">
        <f>SUM(E3 + 1)</f>
        <v>14</v>
      </c>
      <c r="E4" s="40">
        <f>SUM(C4,D4) - 1</f>
        <v>16</v>
      </c>
      <c r="F4" s="40" t="s">
        <v>6</v>
      </c>
      <c r="G4" s="37" t="s">
        <v>48</v>
      </c>
    </row>
    <row r="5" spans="1:7" ht="26.25" x14ac:dyDescent="0.25">
      <c r="A5" s="64" t="s">
        <v>14</v>
      </c>
      <c r="B5" s="37" t="s">
        <v>49</v>
      </c>
      <c r="C5" s="49">
        <v>8</v>
      </c>
      <c r="D5" s="40">
        <f t="shared" ref="D5" si="0">SUM(E4 + 1)</f>
        <v>17</v>
      </c>
      <c r="E5" s="40">
        <f t="shared" ref="E5" si="1">SUM(C5,D5) - 1</f>
        <v>24</v>
      </c>
      <c r="F5" s="40" t="s">
        <v>7</v>
      </c>
      <c r="G5" s="67" t="s">
        <v>50</v>
      </c>
    </row>
    <row r="6" spans="1:7" s="1" customFormat="1" ht="26.25" customHeight="1" x14ac:dyDescent="0.2">
      <c r="A6" s="125" t="s">
        <v>86</v>
      </c>
      <c r="B6" s="126"/>
      <c r="C6" s="126"/>
      <c r="D6" s="126"/>
      <c r="E6" s="126"/>
      <c r="F6" s="126"/>
      <c r="G6" s="127"/>
    </row>
    <row r="7" spans="1:7" ht="19.5" customHeight="1" x14ac:dyDescent="0.25">
      <c r="A7" s="95"/>
    </row>
    <row r="8" spans="1:7" ht="31.5" customHeight="1" x14ac:dyDescent="0.25"/>
    <row r="9" spans="1:7" ht="19.5" customHeight="1" x14ac:dyDescent="0.25"/>
  </sheetData>
  <mergeCells count="2">
    <mergeCell ref="A1:G1"/>
    <mergeCell ref="A6:G6"/>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7"/>
  <sheetViews>
    <sheetView zoomScaleNormal="100" workbookViewId="0">
      <selection sqref="A1:G1"/>
    </sheetView>
  </sheetViews>
  <sheetFormatPr defaultRowHeight="15.75" x14ac:dyDescent="0.25"/>
  <cols>
    <col min="1" max="1" width="8.7109375" style="32" customWidth="1"/>
    <col min="2" max="2" width="36.5703125" style="32" bestFit="1" customWidth="1"/>
    <col min="3" max="3" width="9.28515625" style="32" customWidth="1"/>
    <col min="4" max="4" width="9.28515625" style="35" customWidth="1"/>
    <col min="5" max="5" width="9.42578125" style="35" customWidth="1"/>
    <col min="6" max="6" width="9.28515625" style="32" customWidth="1"/>
    <col min="7" max="7" width="56.140625" style="32" customWidth="1"/>
    <col min="8" max="257" width="9.140625" style="32"/>
    <col min="258" max="258" width="9.7109375" style="32" customWidth="1"/>
    <col min="259" max="259" width="34" style="32" customWidth="1"/>
    <col min="260" max="260" width="8.42578125" style="32" customWidth="1"/>
    <col min="261" max="262" width="10.42578125" style="32" customWidth="1"/>
    <col min="263" max="263" width="40.42578125" style="32" customWidth="1"/>
    <col min="264" max="513" width="9.140625" style="32"/>
    <col min="514" max="514" width="9.7109375" style="32" customWidth="1"/>
    <col min="515" max="515" width="34" style="32" customWidth="1"/>
    <col min="516" max="516" width="8.42578125" style="32" customWidth="1"/>
    <col min="517" max="518" width="10.42578125" style="32" customWidth="1"/>
    <col min="519" max="519" width="40.42578125" style="32" customWidth="1"/>
    <col min="520" max="769" width="9.140625" style="32"/>
    <col min="770" max="770" width="9.7109375" style="32" customWidth="1"/>
    <col min="771" max="771" width="34" style="32" customWidth="1"/>
    <col min="772" max="772" width="8.42578125" style="32" customWidth="1"/>
    <col min="773" max="774" width="10.42578125" style="32" customWidth="1"/>
    <col min="775" max="775" width="40.42578125" style="32" customWidth="1"/>
    <col min="776" max="1025" width="9.140625" style="32"/>
    <col min="1026" max="1026" width="9.7109375" style="32" customWidth="1"/>
    <col min="1027" max="1027" width="34" style="32" customWidth="1"/>
    <col min="1028" max="1028" width="8.42578125" style="32" customWidth="1"/>
    <col min="1029" max="1030" width="10.42578125" style="32" customWidth="1"/>
    <col min="1031" max="1031" width="40.42578125" style="32" customWidth="1"/>
    <col min="1032" max="1281" width="9.140625" style="32"/>
    <col min="1282" max="1282" width="9.7109375" style="32" customWidth="1"/>
    <col min="1283" max="1283" width="34" style="32" customWidth="1"/>
    <col min="1284" max="1284" width="8.42578125" style="32" customWidth="1"/>
    <col min="1285" max="1286" width="10.42578125" style="32" customWidth="1"/>
    <col min="1287" max="1287" width="40.42578125" style="32" customWidth="1"/>
    <col min="1288" max="1537" width="9.140625" style="32"/>
    <col min="1538" max="1538" width="9.7109375" style="32" customWidth="1"/>
    <col min="1539" max="1539" width="34" style="32" customWidth="1"/>
    <col min="1540" max="1540" width="8.42578125" style="32" customWidth="1"/>
    <col min="1541" max="1542" width="10.42578125" style="32" customWidth="1"/>
    <col min="1543" max="1543" width="40.42578125" style="32" customWidth="1"/>
    <col min="1544" max="1793" width="9.140625" style="32"/>
    <col min="1794" max="1794" width="9.7109375" style="32" customWidth="1"/>
    <col min="1795" max="1795" width="34" style="32" customWidth="1"/>
    <col min="1796" max="1796" width="8.42578125" style="32" customWidth="1"/>
    <col min="1797" max="1798" width="10.42578125" style="32" customWidth="1"/>
    <col min="1799" max="1799" width="40.42578125" style="32" customWidth="1"/>
    <col min="1800" max="2049" width="9.140625" style="32"/>
    <col min="2050" max="2050" width="9.7109375" style="32" customWidth="1"/>
    <col min="2051" max="2051" width="34" style="32" customWidth="1"/>
    <col min="2052" max="2052" width="8.42578125" style="32" customWidth="1"/>
    <col min="2053" max="2054" width="10.42578125" style="32" customWidth="1"/>
    <col min="2055" max="2055" width="40.42578125" style="32" customWidth="1"/>
    <col min="2056" max="2305" width="9.140625" style="32"/>
    <col min="2306" max="2306" width="9.7109375" style="32" customWidth="1"/>
    <col min="2307" max="2307" width="34" style="32" customWidth="1"/>
    <col min="2308" max="2308" width="8.42578125" style="32" customWidth="1"/>
    <col min="2309" max="2310" width="10.42578125" style="32" customWidth="1"/>
    <col min="2311" max="2311" width="40.42578125" style="32" customWidth="1"/>
    <col min="2312" max="2561" width="9.140625" style="32"/>
    <col min="2562" max="2562" width="9.7109375" style="32" customWidth="1"/>
    <col min="2563" max="2563" width="34" style="32" customWidth="1"/>
    <col min="2564" max="2564" width="8.42578125" style="32" customWidth="1"/>
    <col min="2565" max="2566" width="10.42578125" style="32" customWidth="1"/>
    <col min="2567" max="2567" width="40.42578125" style="32" customWidth="1"/>
    <col min="2568" max="2817" width="9.140625" style="32"/>
    <col min="2818" max="2818" width="9.7109375" style="32" customWidth="1"/>
    <col min="2819" max="2819" width="34" style="32" customWidth="1"/>
    <col min="2820" max="2820" width="8.42578125" style="32" customWidth="1"/>
    <col min="2821" max="2822" width="10.42578125" style="32" customWidth="1"/>
    <col min="2823" max="2823" width="40.42578125" style="32" customWidth="1"/>
    <col min="2824" max="3073" width="9.140625" style="32"/>
    <col min="3074" max="3074" width="9.7109375" style="32" customWidth="1"/>
    <col min="3075" max="3075" width="34" style="32" customWidth="1"/>
    <col min="3076" max="3076" width="8.42578125" style="32" customWidth="1"/>
    <col min="3077" max="3078" width="10.42578125" style="32" customWidth="1"/>
    <col min="3079" max="3079" width="40.42578125" style="32" customWidth="1"/>
    <col min="3080" max="3329" width="9.140625" style="32"/>
    <col min="3330" max="3330" width="9.7109375" style="32" customWidth="1"/>
    <col min="3331" max="3331" width="34" style="32" customWidth="1"/>
    <col min="3332" max="3332" width="8.42578125" style="32" customWidth="1"/>
    <col min="3333" max="3334" width="10.42578125" style="32" customWidth="1"/>
    <col min="3335" max="3335" width="40.42578125" style="32" customWidth="1"/>
    <col min="3336" max="3585" width="9.140625" style="32"/>
    <col min="3586" max="3586" width="9.7109375" style="32" customWidth="1"/>
    <col min="3587" max="3587" width="34" style="32" customWidth="1"/>
    <col min="3588" max="3588" width="8.42578125" style="32" customWidth="1"/>
    <col min="3589" max="3590" width="10.42578125" style="32" customWidth="1"/>
    <col min="3591" max="3591" width="40.42578125" style="32" customWidth="1"/>
    <col min="3592" max="3841" width="9.140625" style="32"/>
    <col min="3842" max="3842" width="9.7109375" style="32" customWidth="1"/>
    <col min="3843" max="3843" width="34" style="32" customWidth="1"/>
    <col min="3844" max="3844" width="8.42578125" style="32" customWidth="1"/>
    <col min="3845" max="3846" width="10.42578125" style="32" customWidth="1"/>
    <col min="3847" max="3847" width="40.42578125" style="32" customWidth="1"/>
    <col min="3848" max="4097" width="9.140625" style="32"/>
    <col min="4098" max="4098" width="9.7109375" style="32" customWidth="1"/>
    <col min="4099" max="4099" width="34" style="32" customWidth="1"/>
    <col min="4100" max="4100" width="8.42578125" style="32" customWidth="1"/>
    <col min="4101" max="4102" width="10.42578125" style="32" customWidth="1"/>
    <col min="4103" max="4103" width="40.42578125" style="32" customWidth="1"/>
    <col min="4104" max="4353" width="9.140625" style="32"/>
    <col min="4354" max="4354" width="9.7109375" style="32" customWidth="1"/>
    <col min="4355" max="4355" width="34" style="32" customWidth="1"/>
    <col min="4356" max="4356" width="8.42578125" style="32" customWidth="1"/>
    <col min="4357" max="4358" width="10.42578125" style="32" customWidth="1"/>
    <col min="4359" max="4359" width="40.42578125" style="32" customWidth="1"/>
    <col min="4360" max="4609" width="9.140625" style="32"/>
    <col min="4610" max="4610" width="9.7109375" style="32" customWidth="1"/>
    <col min="4611" max="4611" width="34" style="32" customWidth="1"/>
    <col min="4612" max="4612" width="8.42578125" style="32" customWidth="1"/>
    <col min="4613" max="4614" width="10.42578125" style="32" customWidth="1"/>
    <col min="4615" max="4615" width="40.42578125" style="32" customWidth="1"/>
    <col min="4616" max="4865" width="9.140625" style="32"/>
    <col min="4866" max="4866" width="9.7109375" style="32" customWidth="1"/>
    <col min="4867" max="4867" width="34" style="32" customWidth="1"/>
    <col min="4868" max="4868" width="8.42578125" style="32" customWidth="1"/>
    <col min="4869" max="4870" width="10.42578125" style="32" customWidth="1"/>
    <col min="4871" max="4871" width="40.42578125" style="32" customWidth="1"/>
    <col min="4872" max="5121" width="9.140625" style="32"/>
    <col min="5122" max="5122" width="9.7109375" style="32" customWidth="1"/>
    <col min="5123" max="5123" width="34" style="32" customWidth="1"/>
    <col min="5124" max="5124" width="8.42578125" style="32" customWidth="1"/>
    <col min="5125" max="5126" width="10.42578125" style="32" customWidth="1"/>
    <col min="5127" max="5127" width="40.42578125" style="32" customWidth="1"/>
    <col min="5128" max="5377" width="9.140625" style="32"/>
    <col min="5378" max="5378" width="9.7109375" style="32" customWidth="1"/>
    <col min="5379" max="5379" width="34" style="32" customWidth="1"/>
    <col min="5380" max="5380" width="8.42578125" style="32" customWidth="1"/>
    <col min="5381" max="5382" width="10.42578125" style="32" customWidth="1"/>
    <col min="5383" max="5383" width="40.42578125" style="32" customWidth="1"/>
    <col min="5384" max="5633" width="9.140625" style="32"/>
    <col min="5634" max="5634" width="9.7109375" style="32" customWidth="1"/>
    <col min="5635" max="5635" width="34" style="32" customWidth="1"/>
    <col min="5636" max="5636" width="8.42578125" style="32" customWidth="1"/>
    <col min="5637" max="5638" width="10.42578125" style="32" customWidth="1"/>
    <col min="5639" max="5639" width="40.42578125" style="32" customWidth="1"/>
    <col min="5640" max="5889" width="9.140625" style="32"/>
    <col min="5890" max="5890" width="9.7109375" style="32" customWidth="1"/>
    <col min="5891" max="5891" width="34" style="32" customWidth="1"/>
    <col min="5892" max="5892" width="8.42578125" style="32" customWidth="1"/>
    <col min="5893" max="5894" width="10.42578125" style="32" customWidth="1"/>
    <col min="5895" max="5895" width="40.42578125" style="32" customWidth="1"/>
    <col min="5896" max="6145" width="9.140625" style="32"/>
    <col min="6146" max="6146" width="9.7109375" style="32" customWidth="1"/>
    <col min="6147" max="6147" width="34" style="32" customWidth="1"/>
    <col min="6148" max="6148" width="8.42578125" style="32" customWidth="1"/>
    <col min="6149" max="6150" width="10.42578125" style="32" customWidth="1"/>
    <col min="6151" max="6151" width="40.42578125" style="32" customWidth="1"/>
    <col min="6152" max="6401" width="9.140625" style="32"/>
    <col min="6402" max="6402" width="9.7109375" style="32" customWidth="1"/>
    <col min="6403" max="6403" width="34" style="32" customWidth="1"/>
    <col min="6404" max="6404" width="8.42578125" style="32" customWidth="1"/>
    <col min="6405" max="6406" width="10.42578125" style="32" customWidth="1"/>
    <col min="6407" max="6407" width="40.42578125" style="32" customWidth="1"/>
    <col min="6408" max="6657" width="9.140625" style="32"/>
    <col min="6658" max="6658" width="9.7109375" style="32" customWidth="1"/>
    <col min="6659" max="6659" width="34" style="32" customWidth="1"/>
    <col min="6660" max="6660" width="8.42578125" style="32" customWidth="1"/>
    <col min="6661" max="6662" width="10.42578125" style="32" customWidth="1"/>
    <col min="6663" max="6663" width="40.42578125" style="32" customWidth="1"/>
    <col min="6664" max="6913" width="9.140625" style="32"/>
    <col min="6914" max="6914" width="9.7109375" style="32" customWidth="1"/>
    <col min="6915" max="6915" width="34" style="32" customWidth="1"/>
    <col min="6916" max="6916" width="8.42578125" style="32" customWidth="1"/>
    <col min="6917" max="6918" width="10.42578125" style="32" customWidth="1"/>
    <col min="6919" max="6919" width="40.42578125" style="32" customWidth="1"/>
    <col min="6920" max="7169" width="9.140625" style="32"/>
    <col min="7170" max="7170" width="9.7109375" style="32" customWidth="1"/>
    <col min="7171" max="7171" width="34" style="32" customWidth="1"/>
    <col min="7172" max="7172" width="8.42578125" style="32" customWidth="1"/>
    <col min="7173" max="7174" width="10.42578125" style="32" customWidth="1"/>
    <col min="7175" max="7175" width="40.42578125" style="32" customWidth="1"/>
    <col min="7176" max="7425" width="9.140625" style="32"/>
    <col min="7426" max="7426" width="9.7109375" style="32" customWidth="1"/>
    <col min="7427" max="7427" width="34" style="32" customWidth="1"/>
    <col min="7428" max="7428" width="8.42578125" style="32" customWidth="1"/>
    <col min="7429" max="7430" width="10.42578125" style="32" customWidth="1"/>
    <col min="7431" max="7431" width="40.42578125" style="32" customWidth="1"/>
    <col min="7432" max="7681" width="9.140625" style="32"/>
    <col min="7682" max="7682" width="9.7109375" style="32" customWidth="1"/>
    <col min="7683" max="7683" width="34" style="32" customWidth="1"/>
    <col min="7684" max="7684" width="8.42578125" style="32" customWidth="1"/>
    <col min="7685" max="7686" width="10.42578125" style="32" customWidth="1"/>
    <col min="7687" max="7687" width="40.42578125" style="32" customWidth="1"/>
    <col min="7688" max="7937" width="9.140625" style="32"/>
    <col min="7938" max="7938" width="9.7109375" style="32" customWidth="1"/>
    <col min="7939" max="7939" width="34" style="32" customWidth="1"/>
    <col min="7940" max="7940" width="8.42578125" style="32" customWidth="1"/>
    <col min="7941" max="7942" width="10.42578125" style="32" customWidth="1"/>
    <col min="7943" max="7943" width="40.42578125" style="32" customWidth="1"/>
    <col min="7944" max="8193" width="9.140625" style="32"/>
    <col min="8194" max="8194" width="9.7109375" style="32" customWidth="1"/>
    <col min="8195" max="8195" width="34" style="32" customWidth="1"/>
    <col min="8196" max="8196" width="8.42578125" style="32" customWidth="1"/>
    <col min="8197" max="8198" width="10.42578125" style="32" customWidth="1"/>
    <col min="8199" max="8199" width="40.42578125" style="32" customWidth="1"/>
    <col min="8200" max="8449" width="9.140625" style="32"/>
    <col min="8450" max="8450" width="9.7109375" style="32" customWidth="1"/>
    <col min="8451" max="8451" width="34" style="32" customWidth="1"/>
    <col min="8452" max="8452" width="8.42578125" style="32" customWidth="1"/>
    <col min="8453" max="8454" width="10.42578125" style="32" customWidth="1"/>
    <col min="8455" max="8455" width="40.42578125" style="32" customWidth="1"/>
    <col min="8456" max="8705" width="9.140625" style="32"/>
    <col min="8706" max="8706" width="9.7109375" style="32" customWidth="1"/>
    <col min="8707" max="8707" width="34" style="32" customWidth="1"/>
    <col min="8708" max="8708" width="8.42578125" style="32" customWidth="1"/>
    <col min="8709" max="8710" width="10.42578125" style="32" customWidth="1"/>
    <col min="8711" max="8711" width="40.42578125" style="32" customWidth="1"/>
    <col min="8712" max="8961" width="9.140625" style="32"/>
    <col min="8962" max="8962" width="9.7109375" style="32" customWidth="1"/>
    <col min="8963" max="8963" width="34" style="32" customWidth="1"/>
    <col min="8964" max="8964" width="8.42578125" style="32" customWidth="1"/>
    <col min="8965" max="8966" width="10.42578125" style="32" customWidth="1"/>
    <col min="8967" max="8967" width="40.42578125" style="32" customWidth="1"/>
    <col min="8968" max="9217" width="9.140625" style="32"/>
    <col min="9218" max="9218" width="9.7109375" style="32" customWidth="1"/>
    <col min="9219" max="9219" width="34" style="32" customWidth="1"/>
    <col min="9220" max="9220" width="8.42578125" style="32" customWidth="1"/>
    <col min="9221" max="9222" width="10.42578125" style="32" customWidth="1"/>
    <col min="9223" max="9223" width="40.42578125" style="32" customWidth="1"/>
    <col min="9224" max="9473" width="9.140625" style="32"/>
    <col min="9474" max="9474" width="9.7109375" style="32" customWidth="1"/>
    <col min="9475" max="9475" width="34" style="32" customWidth="1"/>
    <col min="9476" max="9476" width="8.42578125" style="32" customWidth="1"/>
    <col min="9477" max="9478" width="10.42578125" style="32" customWidth="1"/>
    <col min="9479" max="9479" width="40.42578125" style="32" customWidth="1"/>
    <col min="9480" max="9729" width="9.140625" style="32"/>
    <col min="9730" max="9730" width="9.7109375" style="32" customWidth="1"/>
    <col min="9731" max="9731" width="34" style="32" customWidth="1"/>
    <col min="9732" max="9732" width="8.42578125" style="32" customWidth="1"/>
    <col min="9733" max="9734" width="10.42578125" style="32" customWidth="1"/>
    <col min="9735" max="9735" width="40.42578125" style="32" customWidth="1"/>
    <col min="9736" max="9985" width="9.140625" style="32"/>
    <col min="9986" max="9986" width="9.7109375" style="32" customWidth="1"/>
    <col min="9987" max="9987" width="34" style="32" customWidth="1"/>
    <col min="9988" max="9988" width="8.42578125" style="32" customWidth="1"/>
    <col min="9989" max="9990" width="10.42578125" style="32" customWidth="1"/>
    <col min="9991" max="9991" width="40.42578125" style="32" customWidth="1"/>
    <col min="9992" max="10241" width="9.140625" style="32"/>
    <col min="10242" max="10242" width="9.7109375" style="32" customWidth="1"/>
    <col min="10243" max="10243" width="34" style="32" customWidth="1"/>
    <col min="10244" max="10244" width="8.42578125" style="32" customWidth="1"/>
    <col min="10245" max="10246" width="10.42578125" style="32" customWidth="1"/>
    <col min="10247" max="10247" width="40.42578125" style="32" customWidth="1"/>
    <col min="10248" max="10497" width="9.140625" style="32"/>
    <col min="10498" max="10498" width="9.7109375" style="32" customWidth="1"/>
    <col min="10499" max="10499" width="34" style="32" customWidth="1"/>
    <col min="10500" max="10500" width="8.42578125" style="32" customWidth="1"/>
    <col min="10501" max="10502" width="10.42578125" style="32" customWidth="1"/>
    <col min="10503" max="10503" width="40.42578125" style="32" customWidth="1"/>
    <col min="10504" max="10753" width="9.140625" style="32"/>
    <col min="10754" max="10754" width="9.7109375" style="32" customWidth="1"/>
    <col min="10755" max="10755" width="34" style="32" customWidth="1"/>
    <col min="10756" max="10756" width="8.42578125" style="32" customWidth="1"/>
    <col min="10757" max="10758" width="10.42578125" style="32" customWidth="1"/>
    <col min="10759" max="10759" width="40.42578125" style="32" customWidth="1"/>
    <col min="10760" max="11009" width="9.140625" style="32"/>
    <col min="11010" max="11010" width="9.7109375" style="32" customWidth="1"/>
    <col min="11011" max="11011" width="34" style="32" customWidth="1"/>
    <col min="11012" max="11012" width="8.42578125" style="32" customWidth="1"/>
    <col min="11013" max="11014" width="10.42578125" style="32" customWidth="1"/>
    <col min="11015" max="11015" width="40.42578125" style="32" customWidth="1"/>
    <col min="11016" max="11265" width="9.140625" style="32"/>
    <col min="11266" max="11266" width="9.7109375" style="32" customWidth="1"/>
    <col min="11267" max="11267" width="34" style="32" customWidth="1"/>
    <col min="11268" max="11268" width="8.42578125" style="32" customWidth="1"/>
    <col min="11269" max="11270" width="10.42578125" style="32" customWidth="1"/>
    <col min="11271" max="11271" width="40.42578125" style="32" customWidth="1"/>
    <col min="11272" max="11521" width="9.140625" style="32"/>
    <col min="11522" max="11522" width="9.7109375" style="32" customWidth="1"/>
    <col min="11523" max="11523" width="34" style="32" customWidth="1"/>
    <col min="11524" max="11524" width="8.42578125" style="32" customWidth="1"/>
    <col min="11525" max="11526" width="10.42578125" style="32" customWidth="1"/>
    <col min="11527" max="11527" width="40.42578125" style="32" customWidth="1"/>
    <col min="11528" max="11777" width="9.140625" style="32"/>
    <col min="11778" max="11778" width="9.7109375" style="32" customWidth="1"/>
    <col min="11779" max="11779" width="34" style="32" customWidth="1"/>
    <col min="11780" max="11780" width="8.42578125" style="32" customWidth="1"/>
    <col min="11781" max="11782" width="10.42578125" style="32" customWidth="1"/>
    <col min="11783" max="11783" width="40.42578125" style="32" customWidth="1"/>
    <col min="11784" max="12033" width="9.140625" style="32"/>
    <col min="12034" max="12034" width="9.7109375" style="32" customWidth="1"/>
    <col min="12035" max="12035" width="34" style="32" customWidth="1"/>
    <col min="12036" max="12036" width="8.42578125" style="32" customWidth="1"/>
    <col min="12037" max="12038" width="10.42578125" style="32" customWidth="1"/>
    <col min="12039" max="12039" width="40.42578125" style="32" customWidth="1"/>
    <col min="12040" max="12289" width="9.140625" style="32"/>
    <col min="12290" max="12290" width="9.7109375" style="32" customWidth="1"/>
    <col min="12291" max="12291" width="34" style="32" customWidth="1"/>
    <col min="12292" max="12292" width="8.42578125" style="32" customWidth="1"/>
    <col min="12293" max="12294" width="10.42578125" style="32" customWidth="1"/>
    <col min="12295" max="12295" width="40.42578125" style="32" customWidth="1"/>
    <col min="12296" max="12545" width="9.140625" style="32"/>
    <col min="12546" max="12546" width="9.7109375" style="32" customWidth="1"/>
    <col min="12547" max="12547" width="34" style="32" customWidth="1"/>
    <col min="12548" max="12548" width="8.42578125" style="32" customWidth="1"/>
    <col min="12549" max="12550" width="10.42578125" style="32" customWidth="1"/>
    <col min="12551" max="12551" width="40.42578125" style="32" customWidth="1"/>
    <col min="12552" max="12801" width="9.140625" style="32"/>
    <col min="12802" max="12802" width="9.7109375" style="32" customWidth="1"/>
    <col min="12803" max="12803" width="34" style="32" customWidth="1"/>
    <col min="12804" max="12804" width="8.42578125" style="32" customWidth="1"/>
    <col min="12805" max="12806" width="10.42578125" style="32" customWidth="1"/>
    <col min="12807" max="12807" width="40.42578125" style="32" customWidth="1"/>
    <col min="12808" max="13057" width="9.140625" style="32"/>
    <col min="13058" max="13058" width="9.7109375" style="32" customWidth="1"/>
    <col min="13059" max="13059" width="34" style="32" customWidth="1"/>
    <col min="13060" max="13060" width="8.42578125" style="32" customWidth="1"/>
    <col min="13061" max="13062" width="10.42578125" style="32" customWidth="1"/>
    <col min="13063" max="13063" width="40.42578125" style="32" customWidth="1"/>
    <col min="13064" max="13313" width="9.140625" style="32"/>
    <col min="13314" max="13314" width="9.7109375" style="32" customWidth="1"/>
    <col min="13315" max="13315" width="34" style="32" customWidth="1"/>
    <col min="13316" max="13316" width="8.42578125" style="32" customWidth="1"/>
    <col min="13317" max="13318" width="10.42578125" style="32" customWidth="1"/>
    <col min="13319" max="13319" width="40.42578125" style="32" customWidth="1"/>
    <col min="13320" max="13569" width="9.140625" style="32"/>
    <col min="13570" max="13570" width="9.7109375" style="32" customWidth="1"/>
    <col min="13571" max="13571" width="34" style="32" customWidth="1"/>
    <col min="13572" max="13572" width="8.42578125" style="32" customWidth="1"/>
    <col min="13573" max="13574" width="10.42578125" style="32" customWidth="1"/>
    <col min="13575" max="13575" width="40.42578125" style="32" customWidth="1"/>
    <col min="13576" max="13825" width="9.140625" style="32"/>
    <col min="13826" max="13826" width="9.7109375" style="32" customWidth="1"/>
    <col min="13827" max="13827" width="34" style="32" customWidth="1"/>
    <col min="13828" max="13828" width="8.42578125" style="32" customWidth="1"/>
    <col min="13829" max="13830" width="10.42578125" style="32" customWidth="1"/>
    <col min="13831" max="13831" width="40.42578125" style="32" customWidth="1"/>
    <col min="13832" max="14081" width="9.140625" style="32"/>
    <col min="14082" max="14082" width="9.7109375" style="32" customWidth="1"/>
    <col min="14083" max="14083" width="34" style="32" customWidth="1"/>
    <col min="14084" max="14084" width="8.42578125" style="32" customWidth="1"/>
    <col min="14085" max="14086" width="10.42578125" style="32" customWidth="1"/>
    <col min="14087" max="14087" width="40.42578125" style="32" customWidth="1"/>
    <col min="14088" max="14337" width="9.140625" style="32"/>
    <col min="14338" max="14338" width="9.7109375" style="32" customWidth="1"/>
    <col min="14339" max="14339" width="34" style="32" customWidth="1"/>
    <col min="14340" max="14340" width="8.42578125" style="32" customWidth="1"/>
    <col min="14341" max="14342" width="10.42578125" style="32" customWidth="1"/>
    <col min="14343" max="14343" width="40.42578125" style="32" customWidth="1"/>
    <col min="14344" max="14593" width="9.140625" style="32"/>
    <col min="14594" max="14594" width="9.7109375" style="32" customWidth="1"/>
    <col min="14595" max="14595" width="34" style="32" customWidth="1"/>
    <col min="14596" max="14596" width="8.42578125" style="32" customWidth="1"/>
    <col min="14597" max="14598" width="10.42578125" style="32" customWidth="1"/>
    <col min="14599" max="14599" width="40.42578125" style="32" customWidth="1"/>
    <col min="14600" max="14849" width="9.140625" style="32"/>
    <col min="14850" max="14850" width="9.7109375" style="32" customWidth="1"/>
    <col min="14851" max="14851" width="34" style="32" customWidth="1"/>
    <col min="14852" max="14852" width="8.42578125" style="32" customWidth="1"/>
    <col min="14853" max="14854" width="10.42578125" style="32" customWidth="1"/>
    <col min="14855" max="14855" width="40.42578125" style="32" customWidth="1"/>
    <col min="14856" max="15105" width="9.140625" style="32"/>
    <col min="15106" max="15106" width="9.7109375" style="32" customWidth="1"/>
    <col min="15107" max="15107" width="34" style="32" customWidth="1"/>
    <col min="15108" max="15108" width="8.42578125" style="32" customWidth="1"/>
    <col min="15109" max="15110" width="10.42578125" style="32" customWidth="1"/>
    <col min="15111" max="15111" width="40.42578125" style="32" customWidth="1"/>
    <col min="15112" max="15361" width="9.140625" style="32"/>
    <col min="15362" max="15362" width="9.7109375" style="32" customWidth="1"/>
    <col min="15363" max="15363" width="34" style="32" customWidth="1"/>
    <col min="15364" max="15364" width="8.42578125" style="32" customWidth="1"/>
    <col min="15365" max="15366" width="10.42578125" style="32" customWidth="1"/>
    <col min="15367" max="15367" width="40.42578125" style="32" customWidth="1"/>
    <col min="15368" max="15617" width="9.140625" style="32"/>
    <col min="15618" max="15618" width="9.7109375" style="32" customWidth="1"/>
    <col min="15619" max="15619" width="34" style="32" customWidth="1"/>
    <col min="15620" max="15620" width="8.42578125" style="32" customWidth="1"/>
    <col min="15621" max="15622" width="10.42578125" style="32" customWidth="1"/>
    <col min="15623" max="15623" width="40.42578125" style="32" customWidth="1"/>
    <col min="15624" max="15873" width="9.140625" style="32"/>
    <col min="15874" max="15874" width="9.7109375" style="32" customWidth="1"/>
    <col min="15875" max="15875" width="34" style="32" customWidth="1"/>
    <col min="15876" max="15876" width="8.42578125" style="32" customWidth="1"/>
    <col min="15877" max="15878" width="10.42578125" style="32" customWidth="1"/>
    <col min="15879" max="15879" width="40.42578125" style="32" customWidth="1"/>
    <col min="15880" max="16129" width="9.140625" style="32"/>
    <col min="16130" max="16130" width="9.7109375" style="32" customWidth="1"/>
    <col min="16131" max="16131" width="34" style="32" customWidth="1"/>
    <col min="16132" max="16132" width="8.42578125" style="32" customWidth="1"/>
    <col min="16133" max="16134" width="10.42578125" style="32" customWidth="1"/>
    <col min="16135" max="16135" width="40.42578125" style="32" customWidth="1"/>
    <col min="16136" max="16384" width="9.140625" style="32"/>
  </cols>
  <sheetData>
    <row r="1" spans="1:7" s="85" customFormat="1" ht="26.25" customHeight="1" x14ac:dyDescent="0.25">
      <c r="A1" s="134" t="s">
        <v>10</v>
      </c>
      <c r="B1" s="124"/>
      <c r="C1" s="124"/>
      <c r="D1" s="124"/>
      <c r="E1" s="124"/>
      <c r="F1" s="124"/>
      <c r="G1" s="124"/>
    </row>
    <row r="2" spans="1:7" s="4" customFormat="1" ht="26.25" customHeight="1" x14ac:dyDescent="0.25">
      <c r="A2" s="135" t="s">
        <v>62</v>
      </c>
      <c r="B2" s="135"/>
      <c r="C2" s="135"/>
      <c r="D2" s="135"/>
      <c r="E2" s="135"/>
      <c r="F2" s="135"/>
      <c r="G2" s="135"/>
    </row>
    <row r="3" spans="1:7" s="1" customFormat="1" ht="25.5" x14ac:dyDescent="0.2">
      <c r="A3" s="44" t="s">
        <v>0</v>
      </c>
      <c r="B3" s="45" t="s">
        <v>1</v>
      </c>
      <c r="C3" s="46" t="s">
        <v>2</v>
      </c>
      <c r="D3" s="47" t="s">
        <v>17</v>
      </c>
      <c r="E3" s="47" t="s">
        <v>18</v>
      </c>
      <c r="F3" s="48" t="s">
        <v>3</v>
      </c>
      <c r="G3" s="48" t="s">
        <v>4</v>
      </c>
    </row>
    <row r="4" spans="1:7" s="4" customFormat="1" ht="15" x14ac:dyDescent="0.2">
      <c r="A4" s="36" t="s">
        <v>13</v>
      </c>
      <c r="B4" s="37" t="s">
        <v>38</v>
      </c>
      <c r="C4" s="38">
        <v>13</v>
      </c>
      <c r="D4" s="39">
        <v>1</v>
      </c>
      <c r="E4" s="40">
        <f>+C4</f>
        <v>13</v>
      </c>
      <c r="F4" s="40" t="s">
        <v>6</v>
      </c>
      <c r="G4" s="41" t="s">
        <v>39</v>
      </c>
    </row>
    <row r="5" spans="1:7" s="4" customFormat="1" ht="15" x14ac:dyDescent="0.2">
      <c r="A5" s="36" t="s">
        <v>21</v>
      </c>
      <c r="B5" s="37" t="s">
        <v>40</v>
      </c>
      <c r="C5" s="38">
        <v>3</v>
      </c>
      <c r="D5" s="40">
        <f t="shared" ref="D5:D6" si="0">+C4+D4</f>
        <v>14</v>
      </c>
      <c r="E5" s="40">
        <f t="shared" ref="E5" si="1">+C5+E4</f>
        <v>16</v>
      </c>
      <c r="F5" s="40" t="s">
        <v>6</v>
      </c>
      <c r="G5" s="42" t="s">
        <v>41</v>
      </c>
    </row>
    <row r="6" spans="1:7" s="4" customFormat="1" ht="15" x14ac:dyDescent="0.2">
      <c r="A6" s="36" t="s">
        <v>14</v>
      </c>
      <c r="B6" s="37" t="s">
        <v>42</v>
      </c>
      <c r="C6" s="38">
        <v>5</v>
      </c>
      <c r="D6" s="40">
        <f t="shared" si="0"/>
        <v>17</v>
      </c>
      <c r="E6" s="40">
        <v>21</v>
      </c>
      <c r="F6" s="40" t="s">
        <v>6</v>
      </c>
      <c r="G6" s="43" t="s">
        <v>43</v>
      </c>
    </row>
    <row r="7" spans="1:7" s="4" customFormat="1" ht="38.25" x14ac:dyDescent="0.2">
      <c r="A7" s="36" t="s">
        <v>22</v>
      </c>
      <c r="B7" s="37" t="s">
        <v>16</v>
      </c>
      <c r="C7" s="38">
        <v>8</v>
      </c>
      <c r="D7" s="40">
        <v>22</v>
      </c>
      <c r="E7" s="40">
        <v>29</v>
      </c>
      <c r="F7" s="40" t="s">
        <v>6</v>
      </c>
      <c r="G7" s="43" t="s">
        <v>184</v>
      </c>
    </row>
    <row r="8" spans="1:7" s="4" customFormat="1" ht="25.5" x14ac:dyDescent="0.2">
      <c r="A8" s="36" t="s">
        <v>23</v>
      </c>
      <c r="B8" s="37" t="s">
        <v>44</v>
      </c>
      <c r="C8" s="38">
        <v>1</v>
      </c>
      <c r="D8" s="40">
        <v>30</v>
      </c>
      <c r="E8" s="40">
        <v>30</v>
      </c>
      <c r="F8" s="40" t="s">
        <v>45</v>
      </c>
      <c r="G8" s="43" t="s">
        <v>51</v>
      </c>
    </row>
    <row r="9" spans="1:7" x14ac:dyDescent="0.25">
      <c r="D9" s="32"/>
      <c r="E9" s="32"/>
    </row>
    <row r="10" spans="1:7" s="85" customFormat="1" ht="54" customHeight="1" x14ac:dyDescent="0.25"/>
    <row r="11" spans="1:7" s="4" customFormat="1" ht="15" x14ac:dyDescent="0.2"/>
    <row r="12" spans="1:7" s="4" customFormat="1" ht="19.5" customHeight="1" x14ac:dyDescent="0.2"/>
    <row r="13" spans="1:7" s="3" customFormat="1" ht="19.5" customHeight="1" x14ac:dyDescent="0.2"/>
    <row r="14" spans="1:7" s="4" customFormat="1" ht="19.5" customHeight="1" x14ac:dyDescent="0.2"/>
    <row r="15" spans="1:7" s="4" customFormat="1" ht="31.5" customHeight="1" x14ac:dyDescent="0.2"/>
    <row r="16" spans="1:7" s="4" customFormat="1" ht="31.5" customHeight="1" x14ac:dyDescent="0.2"/>
    <row r="17" s="3" customFormat="1" ht="15" x14ac:dyDescent="0.2"/>
    <row r="18" s="3" customFormat="1" ht="31.5" customHeight="1" x14ac:dyDescent="0.2"/>
    <row r="19" s="4" customFormat="1" ht="42" customHeight="1" x14ac:dyDescent="0.2"/>
    <row r="20" s="32" customFormat="1" ht="26.25" customHeight="1" x14ac:dyDescent="0.25"/>
    <row r="21" s="85" customFormat="1" ht="30.75" customHeight="1" x14ac:dyDescent="0.25"/>
    <row r="22" s="4" customFormat="1" ht="15" x14ac:dyDescent="0.2"/>
    <row r="23" s="4" customFormat="1" ht="19.5" customHeight="1" x14ac:dyDescent="0.2"/>
    <row r="24" s="3" customFormat="1" ht="19.5" customHeight="1" x14ac:dyDescent="0.2"/>
    <row r="25" s="4" customFormat="1" ht="19.5" customHeight="1" x14ac:dyDescent="0.2"/>
    <row r="26" s="4" customFormat="1" ht="31.5" customHeight="1" x14ac:dyDescent="0.2"/>
    <row r="27" s="4" customFormat="1" ht="31.5" customHeight="1" x14ac:dyDescent="0.2"/>
    <row r="28" s="3" customFormat="1" ht="15" x14ac:dyDescent="0.2"/>
    <row r="29" s="3" customFormat="1" ht="31.5" customHeight="1" x14ac:dyDescent="0.2"/>
    <row r="30" s="4" customFormat="1" ht="15" x14ac:dyDescent="0.2"/>
    <row r="31" s="4" customFormat="1" ht="15" x14ac:dyDescent="0.2"/>
    <row r="32" s="27" customFormat="1" x14ac:dyDescent="0.25"/>
    <row r="33" spans="1:8" s="27" customFormat="1" x14ac:dyDescent="0.25"/>
    <row r="34" spans="1:8" s="3" customFormat="1" ht="15" x14ac:dyDescent="0.2"/>
    <row r="35" spans="1:8" s="27" customFormat="1" x14ac:dyDescent="0.25"/>
    <row r="36" spans="1:8" s="27" customFormat="1" x14ac:dyDescent="0.25"/>
    <row r="37" spans="1:8" x14ac:dyDescent="0.25">
      <c r="A37" s="34"/>
      <c r="B37" s="5"/>
      <c r="C37" s="8"/>
      <c r="D37" s="7"/>
      <c r="E37" s="7"/>
      <c r="F37" s="8"/>
      <c r="G37" s="5"/>
    </row>
    <row r="40" spans="1:8" s="27" customFormat="1" ht="19.5" customHeight="1" x14ac:dyDescent="0.25">
      <c r="A40" s="32"/>
      <c r="B40" s="32"/>
      <c r="C40" s="32"/>
      <c r="D40" s="35"/>
      <c r="E40" s="35"/>
      <c r="F40" s="32"/>
      <c r="G40" s="32"/>
    </row>
    <row r="41" spans="1:8" s="27" customFormat="1" ht="19.5" customHeight="1" x14ac:dyDescent="0.25">
      <c r="A41" s="32"/>
      <c r="B41" s="32"/>
      <c r="C41" s="32"/>
      <c r="D41" s="35"/>
      <c r="E41" s="35"/>
      <c r="F41" s="32"/>
      <c r="G41" s="32"/>
    </row>
    <row r="42" spans="1:8" s="29" customFormat="1" ht="19.5" customHeight="1" x14ac:dyDescent="0.25">
      <c r="A42" s="32"/>
      <c r="B42" s="32"/>
      <c r="C42" s="32"/>
      <c r="D42" s="35"/>
      <c r="E42" s="35"/>
      <c r="F42" s="32"/>
      <c r="G42" s="32"/>
    </row>
    <row r="43" spans="1:8" s="4" customFormat="1" ht="19.5" customHeight="1" x14ac:dyDescent="0.25">
      <c r="A43" s="32"/>
      <c r="B43" s="32"/>
      <c r="C43" s="32"/>
      <c r="D43" s="35"/>
      <c r="E43" s="35"/>
      <c r="F43" s="32"/>
      <c r="G43" s="32"/>
    </row>
    <row r="44" spans="1:8" s="4" customFormat="1" ht="42" customHeight="1" x14ac:dyDescent="0.25">
      <c r="A44" s="32"/>
      <c r="B44" s="32"/>
      <c r="C44" s="32"/>
      <c r="D44" s="35"/>
      <c r="E44" s="35"/>
      <c r="F44" s="32"/>
      <c r="G44" s="32"/>
    </row>
    <row r="45" spans="1:8" s="4" customFormat="1" ht="25.5" customHeight="1" x14ac:dyDescent="0.25">
      <c r="A45" s="32"/>
      <c r="B45" s="32"/>
      <c r="C45" s="32"/>
      <c r="D45" s="35"/>
      <c r="E45" s="35"/>
      <c r="F45" s="32"/>
      <c r="G45" s="32"/>
    </row>
    <row r="46" spans="1:8" s="4" customFormat="1" ht="26.25" customHeight="1" x14ac:dyDescent="0.25">
      <c r="A46" s="32"/>
      <c r="B46" s="32"/>
      <c r="C46" s="32"/>
      <c r="D46" s="35"/>
      <c r="E46" s="35"/>
      <c r="F46" s="32"/>
      <c r="G46" s="32"/>
    </row>
    <row r="47" spans="1:8" s="27" customFormat="1" ht="19.5" customHeight="1" x14ac:dyDescent="0.25">
      <c r="A47" s="32"/>
      <c r="B47" s="32"/>
      <c r="C47" s="32"/>
      <c r="D47" s="35"/>
      <c r="E47" s="35"/>
      <c r="F47" s="32"/>
      <c r="G47" s="32"/>
      <c r="H47" s="4"/>
    </row>
    <row r="48" spans="1:8" s="27" customFormat="1" ht="19.5" customHeight="1" x14ac:dyDescent="0.25">
      <c r="A48" s="32"/>
      <c r="B48" s="32"/>
      <c r="C48" s="32"/>
      <c r="D48" s="35"/>
      <c r="E48" s="35"/>
      <c r="F48" s="32"/>
      <c r="G48" s="32"/>
      <c r="H48" s="4"/>
    </row>
    <row r="49" spans="1:8" s="27" customFormat="1" ht="19.5" customHeight="1" x14ac:dyDescent="0.25">
      <c r="A49" s="32"/>
      <c r="B49" s="32"/>
      <c r="C49" s="32"/>
      <c r="D49" s="35"/>
      <c r="E49" s="35"/>
      <c r="F49" s="32"/>
      <c r="G49" s="32"/>
      <c r="H49" s="4"/>
    </row>
    <row r="50" spans="1:8" s="27" customFormat="1" ht="31.5" customHeight="1" x14ac:dyDescent="0.25">
      <c r="A50" s="32"/>
      <c r="B50" s="32"/>
      <c r="C50" s="32"/>
      <c r="D50" s="35"/>
      <c r="E50" s="35"/>
      <c r="F50" s="32"/>
      <c r="G50" s="32"/>
      <c r="H50" s="4"/>
    </row>
    <row r="51" spans="1:8" s="27" customFormat="1" ht="31.5" customHeight="1" x14ac:dyDescent="0.25">
      <c r="A51" s="32"/>
      <c r="B51" s="32"/>
      <c r="C51" s="32"/>
      <c r="D51" s="35"/>
      <c r="E51" s="35"/>
      <c r="F51" s="32"/>
      <c r="G51" s="32"/>
      <c r="H51" s="4"/>
    </row>
    <row r="52" spans="1:8" s="4" customFormat="1" ht="19.5" customHeight="1" x14ac:dyDescent="0.25">
      <c r="A52" s="32"/>
      <c r="B52" s="32"/>
      <c r="C52" s="32"/>
      <c r="D52" s="35"/>
      <c r="E52" s="35"/>
      <c r="F52" s="32"/>
      <c r="G52" s="32"/>
    </row>
    <row r="53" spans="1:8" s="4" customFormat="1" ht="31.5" customHeight="1" x14ac:dyDescent="0.25">
      <c r="A53" s="32"/>
      <c r="B53" s="32"/>
      <c r="C53" s="32"/>
      <c r="D53" s="35"/>
      <c r="E53" s="35"/>
      <c r="F53" s="32"/>
      <c r="G53" s="32"/>
    </row>
    <row r="54" spans="1:8" s="4" customFormat="1" ht="31.5" customHeight="1" x14ac:dyDescent="0.25">
      <c r="A54" s="32"/>
      <c r="B54" s="32"/>
      <c r="C54" s="32"/>
      <c r="D54" s="35"/>
      <c r="E54" s="35"/>
      <c r="F54" s="32"/>
      <c r="G54" s="32"/>
    </row>
    <row r="55" spans="1:8" s="4" customFormat="1" ht="30.75" customHeight="1" x14ac:dyDescent="0.25">
      <c r="A55" s="32"/>
      <c r="B55" s="32"/>
      <c r="C55" s="32"/>
      <c r="D55" s="35"/>
      <c r="E55" s="35"/>
      <c r="F55" s="32"/>
      <c r="G55" s="32"/>
    </row>
    <row r="56" spans="1:8" s="4" customFormat="1" ht="31.5" customHeight="1" x14ac:dyDescent="0.25">
      <c r="A56" s="32"/>
      <c r="B56" s="32"/>
      <c r="C56" s="32"/>
      <c r="D56" s="35"/>
      <c r="E56" s="35"/>
      <c r="F56" s="32"/>
      <c r="G56" s="32"/>
    </row>
    <row r="57" spans="1:8" s="4" customFormat="1" ht="31.5" customHeight="1" x14ac:dyDescent="0.25">
      <c r="A57" s="32"/>
      <c r="B57" s="32"/>
      <c r="C57" s="32"/>
      <c r="D57" s="35"/>
      <c r="E57" s="35"/>
      <c r="F57" s="32"/>
      <c r="G57" s="32"/>
    </row>
    <row r="58" spans="1:8" s="27" customFormat="1" ht="31.5" customHeight="1" x14ac:dyDescent="0.25">
      <c r="A58" s="32"/>
      <c r="B58" s="32"/>
      <c r="C58" s="32"/>
      <c r="D58" s="35"/>
      <c r="E58" s="35"/>
      <c r="F58" s="32"/>
      <c r="G58" s="32"/>
    </row>
    <row r="59" spans="1:8" s="27" customFormat="1" ht="19.5" customHeight="1" x14ac:dyDescent="0.25">
      <c r="A59" s="32"/>
      <c r="B59" s="32"/>
      <c r="C59" s="32"/>
      <c r="D59" s="35"/>
      <c r="E59" s="35"/>
      <c r="F59" s="32"/>
      <c r="G59" s="32"/>
    </row>
    <row r="60" spans="1:8" s="4" customFormat="1" ht="19.5" customHeight="1" x14ac:dyDescent="0.25">
      <c r="A60" s="32"/>
      <c r="B60" s="32"/>
      <c r="C60" s="32"/>
      <c r="D60" s="35"/>
      <c r="E60" s="35"/>
      <c r="F60" s="32"/>
      <c r="G60" s="32"/>
      <c r="H60" s="33"/>
    </row>
    <row r="61" spans="1:8" s="27" customFormat="1" ht="19.5" customHeight="1" x14ac:dyDescent="0.25">
      <c r="A61" s="32"/>
      <c r="B61" s="32"/>
      <c r="C61" s="32"/>
      <c r="D61" s="35"/>
      <c r="E61" s="35"/>
      <c r="F61" s="32"/>
      <c r="G61" s="32"/>
    </row>
    <row r="62" spans="1:8" s="27" customFormat="1" ht="19.5" customHeight="1" x14ac:dyDescent="0.25">
      <c r="A62" s="32"/>
      <c r="B62" s="32"/>
      <c r="C62" s="32"/>
      <c r="D62" s="35"/>
      <c r="E62" s="35"/>
      <c r="F62" s="32"/>
      <c r="G62" s="32"/>
    </row>
    <row r="63" spans="1:8" s="85" customFormat="1" ht="19.5" customHeight="1" x14ac:dyDescent="0.25">
      <c r="A63" s="32"/>
      <c r="B63" s="32"/>
      <c r="C63" s="32"/>
      <c r="D63" s="35"/>
      <c r="E63" s="35"/>
      <c r="F63" s="32"/>
      <c r="G63" s="32"/>
    </row>
    <row r="64" spans="1:8" s="27" customFormat="1" ht="19.5" customHeight="1" x14ac:dyDescent="0.25">
      <c r="A64" s="32"/>
      <c r="B64" s="32"/>
      <c r="C64" s="32"/>
      <c r="D64" s="35"/>
      <c r="E64" s="35"/>
      <c r="F64" s="32"/>
      <c r="G64" s="32"/>
    </row>
    <row r="65" spans="1:8" s="85" customFormat="1" ht="19.5" customHeight="1" x14ac:dyDescent="0.25">
      <c r="A65" s="32"/>
      <c r="B65" s="32"/>
      <c r="C65" s="32"/>
      <c r="D65" s="35"/>
      <c r="E65" s="35"/>
      <c r="F65" s="32"/>
      <c r="G65" s="32"/>
    </row>
    <row r="66" spans="1:8" s="4" customFormat="1" ht="26.25" customHeight="1" x14ac:dyDescent="0.25">
      <c r="A66" s="32"/>
      <c r="B66" s="32"/>
      <c r="C66" s="32"/>
      <c r="D66" s="35"/>
      <c r="E66" s="35"/>
      <c r="F66" s="32"/>
      <c r="G66" s="32"/>
    </row>
    <row r="67" spans="1:8" s="4" customFormat="1" x14ac:dyDescent="0.25">
      <c r="A67" s="32"/>
      <c r="B67" s="32"/>
      <c r="C67" s="32"/>
      <c r="D67" s="35"/>
      <c r="E67" s="35"/>
      <c r="F67" s="32"/>
      <c r="G67" s="32"/>
    </row>
    <row r="68" spans="1:8" s="27" customFormat="1" x14ac:dyDescent="0.25">
      <c r="A68" s="32"/>
      <c r="B68" s="32"/>
      <c r="C68" s="32"/>
      <c r="D68" s="35"/>
      <c r="E68" s="35"/>
      <c r="F68" s="32"/>
      <c r="G68" s="32"/>
      <c r="H68" s="4"/>
    </row>
    <row r="69" spans="1:8" s="27" customFormat="1" x14ac:dyDescent="0.25">
      <c r="A69" s="32"/>
      <c r="B69" s="32"/>
      <c r="C69" s="32"/>
      <c r="D69" s="35"/>
      <c r="E69" s="35"/>
      <c r="F69" s="32"/>
      <c r="G69" s="32"/>
      <c r="H69" s="4"/>
    </row>
    <row r="70" spans="1:8" s="27" customFormat="1" x14ac:dyDescent="0.25">
      <c r="A70" s="32"/>
      <c r="B70" s="32"/>
      <c r="C70" s="32"/>
      <c r="D70" s="35"/>
      <c r="E70" s="35"/>
      <c r="F70" s="32"/>
      <c r="G70" s="32"/>
      <c r="H70" s="4"/>
    </row>
    <row r="71" spans="1:8" s="27" customFormat="1" ht="19.5" customHeight="1" x14ac:dyDescent="0.25">
      <c r="A71" s="32"/>
      <c r="B71" s="32"/>
      <c r="C71" s="32"/>
      <c r="D71" s="35"/>
      <c r="E71" s="35"/>
      <c r="F71" s="32"/>
      <c r="G71" s="32"/>
      <c r="H71" s="4"/>
    </row>
    <row r="72" spans="1:8" s="3" customFormat="1" ht="19.5" customHeight="1" x14ac:dyDescent="0.25">
      <c r="A72" s="32"/>
      <c r="B72" s="32"/>
      <c r="C72" s="32"/>
      <c r="D72" s="35"/>
      <c r="E72" s="35"/>
      <c r="F72" s="32"/>
      <c r="G72" s="32"/>
    </row>
    <row r="73" spans="1:8" s="27" customFormat="1" ht="19.5" customHeight="1" x14ac:dyDescent="0.25">
      <c r="A73" s="32"/>
      <c r="B73" s="32"/>
      <c r="C73" s="32"/>
      <c r="D73" s="35"/>
      <c r="E73" s="35"/>
      <c r="F73" s="32"/>
      <c r="G73" s="32"/>
    </row>
    <row r="74" spans="1:8" s="27" customFormat="1" ht="19.5" customHeight="1" x14ac:dyDescent="0.25">
      <c r="A74" s="32"/>
      <c r="B74" s="32"/>
      <c r="C74" s="32"/>
      <c r="D74" s="35"/>
      <c r="E74" s="35"/>
      <c r="F74" s="32"/>
      <c r="G74" s="32"/>
      <c r="H74" s="4"/>
    </row>
    <row r="75" spans="1:8" s="28" customFormat="1" ht="19.5" customHeight="1" x14ac:dyDescent="0.25">
      <c r="A75" s="32"/>
      <c r="B75" s="32"/>
      <c r="C75" s="32"/>
      <c r="D75" s="35"/>
      <c r="E75" s="35"/>
      <c r="F75" s="32"/>
      <c r="G75" s="32"/>
    </row>
    <row r="76" spans="1:8" s="28" customFormat="1" ht="31.5" customHeight="1" x14ac:dyDescent="0.25">
      <c r="A76" s="32"/>
      <c r="B76" s="32"/>
      <c r="C76" s="32"/>
      <c r="D76" s="35"/>
      <c r="E76" s="35"/>
      <c r="F76" s="32"/>
      <c r="G76" s="32"/>
    </row>
    <row r="77" spans="1:8" ht="31.5" customHeight="1" x14ac:dyDescent="0.25"/>
  </sheetData>
  <mergeCells count="2">
    <mergeCell ref="A1:G1"/>
    <mergeCell ref="A2:G2"/>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3"/>
  <sheetViews>
    <sheetView zoomScaleNormal="100" workbookViewId="0">
      <selection sqref="A1:G1"/>
    </sheetView>
  </sheetViews>
  <sheetFormatPr defaultRowHeight="15.75" x14ac:dyDescent="0.25"/>
  <cols>
    <col min="1" max="1" width="8.7109375" style="32" customWidth="1"/>
    <col min="2" max="2" width="36.5703125" style="32" bestFit="1" customWidth="1"/>
    <col min="3" max="3" width="9.28515625" style="32" customWidth="1"/>
    <col min="4" max="4" width="9.28515625" style="35" customWidth="1"/>
    <col min="5" max="5" width="9.42578125" style="35" customWidth="1"/>
    <col min="6" max="6" width="9.28515625" style="32" customWidth="1"/>
    <col min="7" max="7" width="56.140625" style="32" customWidth="1"/>
    <col min="8" max="257" width="9.140625" style="32"/>
    <col min="258" max="258" width="9.7109375" style="32" customWidth="1"/>
    <col min="259" max="259" width="34" style="32" customWidth="1"/>
    <col min="260" max="260" width="8.42578125" style="32" customWidth="1"/>
    <col min="261" max="262" width="10.42578125" style="32" customWidth="1"/>
    <col min="263" max="263" width="40.42578125" style="32" customWidth="1"/>
    <col min="264" max="513" width="9.140625" style="32"/>
    <col min="514" max="514" width="9.7109375" style="32" customWidth="1"/>
    <col min="515" max="515" width="34" style="32" customWidth="1"/>
    <col min="516" max="516" width="8.42578125" style="32" customWidth="1"/>
    <col min="517" max="518" width="10.42578125" style="32" customWidth="1"/>
    <col min="519" max="519" width="40.42578125" style="32" customWidth="1"/>
    <col min="520" max="769" width="9.140625" style="32"/>
    <col min="770" max="770" width="9.7109375" style="32" customWidth="1"/>
    <col min="771" max="771" width="34" style="32" customWidth="1"/>
    <col min="772" max="772" width="8.42578125" style="32" customWidth="1"/>
    <col min="773" max="774" width="10.42578125" style="32" customWidth="1"/>
    <col min="775" max="775" width="40.42578125" style="32" customWidth="1"/>
    <col min="776" max="1025" width="9.140625" style="32"/>
    <col min="1026" max="1026" width="9.7109375" style="32" customWidth="1"/>
    <col min="1027" max="1027" width="34" style="32" customWidth="1"/>
    <col min="1028" max="1028" width="8.42578125" style="32" customWidth="1"/>
    <col min="1029" max="1030" width="10.42578125" style="32" customWidth="1"/>
    <col min="1031" max="1031" width="40.42578125" style="32" customWidth="1"/>
    <col min="1032" max="1281" width="9.140625" style="32"/>
    <col min="1282" max="1282" width="9.7109375" style="32" customWidth="1"/>
    <col min="1283" max="1283" width="34" style="32" customWidth="1"/>
    <col min="1284" max="1284" width="8.42578125" style="32" customWidth="1"/>
    <col min="1285" max="1286" width="10.42578125" style="32" customWidth="1"/>
    <col min="1287" max="1287" width="40.42578125" style="32" customWidth="1"/>
    <col min="1288" max="1537" width="9.140625" style="32"/>
    <col min="1538" max="1538" width="9.7109375" style="32" customWidth="1"/>
    <col min="1539" max="1539" width="34" style="32" customWidth="1"/>
    <col min="1540" max="1540" width="8.42578125" style="32" customWidth="1"/>
    <col min="1541" max="1542" width="10.42578125" style="32" customWidth="1"/>
    <col min="1543" max="1543" width="40.42578125" style="32" customWidth="1"/>
    <col min="1544" max="1793" width="9.140625" style="32"/>
    <col min="1794" max="1794" width="9.7109375" style="32" customWidth="1"/>
    <col min="1795" max="1795" width="34" style="32" customWidth="1"/>
    <col min="1796" max="1796" width="8.42578125" style="32" customWidth="1"/>
    <col min="1797" max="1798" width="10.42578125" style="32" customWidth="1"/>
    <col min="1799" max="1799" width="40.42578125" style="32" customWidth="1"/>
    <col min="1800" max="2049" width="9.140625" style="32"/>
    <col min="2050" max="2050" width="9.7109375" style="32" customWidth="1"/>
    <col min="2051" max="2051" width="34" style="32" customWidth="1"/>
    <col min="2052" max="2052" width="8.42578125" style="32" customWidth="1"/>
    <col min="2053" max="2054" width="10.42578125" style="32" customWidth="1"/>
    <col min="2055" max="2055" width="40.42578125" style="32" customWidth="1"/>
    <col min="2056" max="2305" width="9.140625" style="32"/>
    <col min="2306" max="2306" width="9.7109375" style="32" customWidth="1"/>
    <col min="2307" max="2307" width="34" style="32" customWidth="1"/>
    <col min="2308" max="2308" width="8.42578125" style="32" customWidth="1"/>
    <col min="2309" max="2310" width="10.42578125" style="32" customWidth="1"/>
    <col min="2311" max="2311" width="40.42578125" style="32" customWidth="1"/>
    <col min="2312" max="2561" width="9.140625" style="32"/>
    <col min="2562" max="2562" width="9.7109375" style="32" customWidth="1"/>
    <col min="2563" max="2563" width="34" style="32" customWidth="1"/>
    <col min="2564" max="2564" width="8.42578125" style="32" customWidth="1"/>
    <col min="2565" max="2566" width="10.42578125" style="32" customWidth="1"/>
    <col min="2567" max="2567" width="40.42578125" style="32" customWidth="1"/>
    <col min="2568" max="2817" width="9.140625" style="32"/>
    <col min="2818" max="2818" width="9.7109375" style="32" customWidth="1"/>
    <col min="2819" max="2819" width="34" style="32" customWidth="1"/>
    <col min="2820" max="2820" width="8.42578125" style="32" customWidth="1"/>
    <col min="2821" max="2822" width="10.42578125" style="32" customWidth="1"/>
    <col min="2823" max="2823" width="40.42578125" style="32" customWidth="1"/>
    <col min="2824" max="3073" width="9.140625" style="32"/>
    <col min="3074" max="3074" width="9.7109375" style="32" customWidth="1"/>
    <col min="3075" max="3075" width="34" style="32" customWidth="1"/>
    <col min="3076" max="3076" width="8.42578125" style="32" customWidth="1"/>
    <col min="3077" max="3078" width="10.42578125" style="32" customWidth="1"/>
    <col min="3079" max="3079" width="40.42578125" style="32" customWidth="1"/>
    <col min="3080" max="3329" width="9.140625" style="32"/>
    <col min="3330" max="3330" width="9.7109375" style="32" customWidth="1"/>
    <col min="3331" max="3331" width="34" style="32" customWidth="1"/>
    <col min="3332" max="3332" width="8.42578125" style="32" customWidth="1"/>
    <col min="3333" max="3334" width="10.42578125" style="32" customWidth="1"/>
    <col min="3335" max="3335" width="40.42578125" style="32" customWidth="1"/>
    <col min="3336" max="3585" width="9.140625" style="32"/>
    <col min="3586" max="3586" width="9.7109375" style="32" customWidth="1"/>
    <col min="3587" max="3587" width="34" style="32" customWidth="1"/>
    <col min="3588" max="3588" width="8.42578125" style="32" customWidth="1"/>
    <col min="3589" max="3590" width="10.42578125" style="32" customWidth="1"/>
    <col min="3591" max="3591" width="40.42578125" style="32" customWidth="1"/>
    <col min="3592" max="3841" width="9.140625" style="32"/>
    <col min="3842" max="3842" width="9.7109375" style="32" customWidth="1"/>
    <col min="3843" max="3843" width="34" style="32" customWidth="1"/>
    <col min="3844" max="3844" width="8.42578125" style="32" customWidth="1"/>
    <col min="3845" max="3846" width="10.42578125" style="32" customWidth="1"/>
    <col min="3847" max="3847" width="40.42578125" style="32" customWidth="1"/>
    <col min="3848" max="4097" width="9.140625" style="32"/>
    <col min="4098" max="4098" width="9.7109375" style="32" customWidth="1"/>
    <col min="4099" max="4099" width="34" style="32" customWidth="1"/>
    <col min="4100" max="4100" width="8.42578125" style="32" customWidth="1"/>
    <col min="4101" max="4102" width="10.42578125" style="32" customWidth="1"/>
    <col min="4103" max="4103" width="40.42578125" style="32" customWidth="1"/>
    <col min="4104" max="4353" width="9.140625" style="32"/>
    <col min="4354" max="4354" width="9.7109375" style="32" customWidth="1"/>
    <col min="4355" max="4355" width="34" style="32" customWidth="1"/>
    <col min="4356" max="4356" width="8.42578125" style="32" customWidth="1"/>
    <col min="4357" max="4358" width="10.42578125" style="32" customWidth="1"/>
    <col min="4359" max="4359" width="40.42578125" style="32" customWidth="1"/>
    <col min="4360" max="4609" width="9.140625" style="32"/>
    <col min="4610" max="4610" width="9.7109375" style="32" customWidth="1"/>
    <col min="4611" max="4611" width="34" style="32" customWidth="1"/>
    <col min="4612" max="4612" width="8.42578125" style="32" customWidth="1"/>
    <col min="4613" max="4614" width="10.42578125" style="32" customWidth="1"/>
    <col min="4615" max="4615" width="40.42578125" style="32" customWidth="1"/>
    <col min="4616" max="4865" width="9.140625" style="32"/>
    <col min="4866" max="4866" width="9.7109375" style="32" customWidth="1"/>
    <col min="4867" max="4867" width="34" style="32" customWidth="1"/>
    <col min="4868" max="4868" width="8.42578125" style="32" customWidth="1"/>
    <col min="4869" max="4870" width="10.42578125" style="32" customWidth="1"/>
    <col min="4871" max="4871" width="40.42578125" style="32" customWidth="1"/>
    <col min="4872" max="5121" width="9.140625" style="32"/>
    <col min="5122" max="5122" width="9.7109375" style="32" customWidth="1"/>
    <col min="5123" max="5123" width="34" style="32" customWidth="1"/>
    <col min="5124" max="5124" width="8.42578125" style="32" customWidth="1"/>
    <col min="5125" max="5126" width="10.42578125" style="32" customWidth="1"/>
    <col min="5127" max="5127" width="40.42578125" style="32" customWidth="1"/>
    <col min="5128" max="5377" width="9.140625" style="32"/>
    <col min="5378" max="5378" width="9.7109375" style="32" customWidth="1"/>
    <col min="5379" max="5379" width="34" style="32" customWidth="1"/>
    <col min="5380" max="5380" width="8.42578125" style="32" customWidth="1"/>
    <col min="5381" max="5382" width="10.42578125" style="32" customWidth="1"/>
    <col min="5383" max="5383" width="40.42578125" style="32" customWidth="1"/>
    <col min="5384" max="5633" width="9.140625" style="32"/>
    <col min="5634" max="5634" width="9.7109375" style="32" customWidth="1"/>
    <col min="5635" max="5635" width="34" style="32" customWidth="1"/>
    <col min="5636" max="5636" width="8.42578125" style="32" customWidth="1"/>
    <col min="5637" max="5638" width="10.42578125" style="32" customWidth="1"/>
    <col min="5639" max="5639" width="40.42578125" style="32" customWidth="1"/>
    <col min="5640" max="5889" width="9.140625" style="32"/>
    <col min="5890" max="5890" width="9.7109375" style="32" customWidth="1"/>
    <col min="5891" max="5891" width="34" style="32" customWidth="1"/>
    <col min="5892" max="5892" width="8.42578125" style="32" customWidth="1"/>
    <col min="5893" max="5894" width="10.42578125" style="32" customWidth="1"/>
    <col min="5895" max="5895" width="40.42578125" style="32" customWidth="1"/>
    <col min="5896" max="6145" width="9.140625" style="32"/>
    <col min="6146" max="6146" width="9.7109375" style="32" customWidth="1"/>
    <col min="6147" max="6147" width="34" style="32" customWidth="1"/>
    <col min="6148" max="6148" width="8.42578125" style="32" customWidth="1"/>
    <col min="6149" max="6150" width="10.42578125" style="32" customWidth="1"/>
    <col min="6151" max="6151" width="40.42578125" style="32" customWidth="1"/>
    <col min="6152" max="6401" width="9.140625" style="32"/>
    <col min="6402" max="6402" width="9.7109375" style="32" customWidth="1"/>
    <col min="6403" max="6403" width="34" style="32" customWidth="1"/>
    <col min="6404" max="6404" width="8.42578125" style="32" customWidth="1"/>
    <col min="6405" max="6406" width="10.42578125" style="32" customWidth="1"/>
    <col min="6407" max="6407" width="40.42578125" style="32" customWidth="1"/>
    <col min="6408" max="6657" width="9.140625" style="32"/>
    <col min="6658" max="6658" width="9.7109375" style="32" customWidth="1"/>
    <col min="6659" max="6659" width="34" style="32" customWidth="1"/>
    <col min="6660" max="6660" width="8.42578125" style="32" customWidth="1"/>
    <col min="6661" max="6662" width="10.42578125" style="32" customWidth="1"/>
    <col min="6663" max="6663" width="40.42578125" style="32" customWidth="1"/>
    <col min="6664" max="6913" width="9.140625" style="32"/>
    <col min="6914" max="6914" width="9.7109375" style="32" customWidth="1"/>
    <col min="6915" max="6915" width="34" style="32" customWidth="1"/>
    <col min="6916" max="6916" width="8.42578125" style="32" customWidth="1"/>
    <col min="6917" max="6918" width="10.42578125" style="32" customWidth="1"/>
    <col min="6919" max="6919" width="40.42578125" style="32" customWidth="1"/>
    <col min="6920" max="7169" width="9.140625" style="32"/>
    <col min="7170" max="7170" width="9.7109375" style="32" customWidth="1"/>
    <col min="7171" max="7171" width="34" style="32" customWidth="1"/>
    <col min="7172" max="7172" width="8.42578125" style="32" customWidth="1"/>
    <col min="7173" max="7174" width="10.42578125" style="32" customWidth="1"/>
    <col min="7175" max="7175" width="40.42578125" style="32" customWidth="1"/>
    <col min="7176" max="7425" width="9.140625" style="32"/>
    <col min="7426" max="7426" width="9.7109375" style="32" customWidth="1"/>
    <col min="7427" max="7427" width="34" style="32" customWidth="1"/>
    <col min="7428" max="7428" width="8.42578125" style="32" customWidth="1"/>
    <col min="7429" max="7430" width="10.42578125" style="32" customWidth="1"/>
    <col min="7431" max="7431" width="40.42578125" style="32" customWidth="1"/>
    <col min="7432" max="7681" width="9.140625" style="32"/>
    <col min="7682" max="7682" width="9.7109375" style="32" customWidth="1"/>
    <col min="7683" max="7683" width="34" style="32" customWidth="1"/>
    <col min="7684" max="7684" width="8.42578125" style="32" customWidth="1"/>
    <col min="7685" max="7686" width="10.42578125" style="32" customWidth="1"/>
    <col min="7687" max="7687" width="40.42578125" style="32" customWidth="1"/>
    <col min="7688" max="7937" width="9.140625" style="32"/>
    <col min="7938" max="7938" width="9.7109375" style="32" customWidth="1"/>
    <col min="7939" max="7939" width="34" style="32" customWidth="1"/>
    <col min="7940" max="7940" width="8.42578125" style="32" customWidth="1"/>
    <col min="7941" max="7942" width="10.42578125" style="32" customWidth="1"/>
    <col min="7943" max="7943" width="40.42578125" style="32" customWidth="1"/>
    <col min="7944" max="8193" width="9.140625" style="32"/>
    <col min="8194" max="8194" width="9.7109375" style="32" customWidth="1"/>
    <col min="8195" max="8195" width="34" style="32" customWidth="1"/>
    <col min="8196" max="8196" width="8.42578125" style="32" customWidth="1"/>
    <col min="8197" max="8198" width="10.42578125" style="32" customWidth="1"/>
    <col min="8199" max="8199" width="40.42578125" style="32" customWidth="1"/>
    <col min="8200" max="8449" width="9.140625" style="32"/>
    <col min="8450" max="8450" width="9.7109375" style="32" customWidth="1"/>
    <col min="8451" max="8451" width="34" style="32" customWidth="1"/>
    <col min="8452" max="8452" width="8.42578125" style="32" customWidth="1"/>
    <col min="8453" max="8454" width="10.42578125" style="32" customWidth="1"/>
    <col min="8455" max="8455" width="40.42578125" style="32" customWidth="1"/>
    <col min="8456" max="8705" width="9.140625" style="32"/>
    <col min="8706" max="8706" width="9.7109375" style="32" customWidth="1"/>
    <col min="8707" max="8707" width="34" style="32" customWidth="1"/>
    <col min="8708" max="8708" width="8.42578125" style="32" customWidth="1"/>
    <col min="8709" max="8710" width="10.42578125" style="32" customWidth="1"/>
    <col min="8711" max="8711" width="40.42578125" style="32" customWidth="1"/>
    <col min="8712" max="8961" width="9.140625" style="32"/>
    <col min="8962" max="8962" width="9.7109375" style="32" customWidth="1"/>
    <col min="8963" max="8963" width="34" style="32" customWidth="1"/>
    <col min="8964" max="8964" width="8.42578125" style="32" customWidth="1"/>
    <col min="8965" max="8966" width="10.42578125" style="32" customWidth="1"/>
    <col min="8967" max="8967" width="40.42578125" style="32" customWidth="1"/>
    <col min="8968" max="9217" width="9.140625" style="32"/>
    <col min="9218" max="9218" width="9.7109375" style="32" customWidth="1"/>
    <col min="9219" max="9219" width="34" style="32" customWidth="1"/>
    <col min="9220" max="9220" width="8.42578125" style="32" customWidth="1"/>
    <col min="9221" max="9222" width="10.42578125" style="32" customWidth="1"/>
    <col min="9223" max="9223" width="40.42578125" style="32" customWidth="1"/>
    <col min="9224" max="9473" width="9.140625" style="32"/>
    <col min="9474" max="9474" width="9.7109375" style="32" customWidth="1"/>
    <col min="9475" max="9475" width="34" style="32" customWidth="1"/>
    <col min="9476" max="9476" width="8.42578125" style="32" customWidth="1"/>
    <col min="9477" max="9478" width="10.42578125" style="32" customWidth="1"/>
    <col min="9479" max="9479" width="40.42578125" style="32" customWidth="1"/>
    <col min="9480" max="9729" width="9.140625" style="32"/>
    <col min="9730" max="9730" width="9.7109375" style="32" customWidth="1"/>
    <col min="9731" max="9731" width="34" style="32" customWidth="1"/>
    <col min="9732" max="9732" width="8.42578125" style="32" customWidth="1"/>
    <col min="9733" max="9734" width="10.42578125" style="32" customWidth="1"/>
    <col min="9735" max="9735" width="40.42578125" style="32" customWidth="1"/>
    <col min="9736" max="9985" width="9.140625" style="32"/>
    <col min="9986" max="9986" width="9.7109375" style="32" customWidth="1"/>
    <col min="9987" max="9987" width="34" style="32" customWidth="1"/>
    <col min="9988" max="9988" width="8.42578125" style="32" customWidth="1"/>
    <col min="9989" max="9990" width="10.42578125" style="32" customWidth="1"/>
    <col min="9991" max="9991" width="40.42578125" style="32" customWidth="1"/>
    <col min="9992" max="10241" width="9.140625" style="32"/>
    <col min="10242" max="10242" width="9.7109375" style="32" customWidth="1"/>
    <col min="10243" max="10243" width="34" style="32" customWidth="1"/>
    <col min="10244" max="10244" width="8.42578125" style="32" customWidth="1"/>
    <col min="10245" max="10246" width="10.42578125" style="32" customWidth="1"/>
    <col min="10247" max="10247" width="40.42578125" style="32" customWidth="1"/>
    <col min="10248" max="10497" width="9.140625" style="32"/>
    <col min="10498" max="10498" width="9.7109375" style="32" customWidth="1"/>
    <col min="10499" max="10499" width="34" style="32" customWidth="1"/>
    <col min="10500" max="10500" width="8.42578125" style="32" customWidth="1"/>
    <col min="10501" max="10502" width="10.42578125" style="32" customWidth="1"/>
    <col min="10503" max="10503" width="40.42578125" style="32" customWidth="1"/>
    <col min="10504" max="10753" width="9.140625" style="32"/>
    <col min="10754" max="10754" width="9.7109375" style="32" customWidth="1"/>
    <col min="10755" max="10755" width="34" style="32" customWidth="1"/>
    <col min="10756" max="10756" width="8.42578125" style="32" customWidth="1"/>
    <col min="10757" max="10758" width="10.42578125" style="32" customWidth="1"/>
    <col min="10759" max="10759" width="40.42578125" style="32" customWidth="1"/>
    <col min="10760" max="11009" width="9.140625" style="32"/>
    <col min="11010" max="11010" width="9.7109375" style="32" customWidth="1"/>
    <col min="11011" max="11011" width="34" style="32" customWidth="1"/>
    <col min="11012" max="11012" width="8.42578125" style="32" customWidth="1"/>
    <col min="11013" max="11014" width="10.42578125" style="32" customWidth="1"/>
    <col min="11015" max="11015" width="40.42578125" style="32" customWidth="1"/>
    <col min="11016" max="11265" width="9.140625" style="32"/>
    <col min="11266" max="11266" width="9.7109375" style="32" customWidth="1"/>
    <col min="11267" max="11267" width="34" style="32" customWidth="1"/>
    <col min="11268" max="11268" width="8.42578125" style="32" customWidth="1"/>
    <col min="11269" max="11270" width="10.42578125" style="32" customWidth="1"/>
    <col min="11271" max="11271" width="40.42578125" style="32" customWidth="1"/>
    <col min="11272" max="11521" width="9.140625" style="32"/>
    <col min="11522" max="11522" width="9.7109375" style="32" customWidth="1"/>
    <col min="11523" max="11523" width="34" style="32" customWidth="1"/>
    <col min="11524" max="11524" width="8.42578125" style="32" customWidth="1"/>
    <col min="11525" max="11526" width="10.42578125" style="32" customWidth="1"/>
    <col min="11527" max="11527" width="40.42578125" style="32" customWidth="1"/>
    <col min="11528" max="11777" width="9.140625" style="32"/>
    <col min="11778" max="11778" width="9.7109375" style="32" customWidth="1"/>
    <col min="11779" max="11779" width="34" style="32" customWidth="1"/>
    <col min="11780" max="11780" width="8.42578125" style="32" customWidth="1"/>
    <col min="11781" max="11782" width="10.42578125" style="32" customWidth="1"/>
    <col min="11783" max="11783" width="40.42578125" style="32" customWidth="1"/>
    <col min="11784" max="12033" width="9.140625" style="32"/>
    <col min="12034" max="12034" width="9.7109375" style="32" customWidth="1"/>
    <col min="12035" max="12035" width="34" style="32" customWidth="1"/>
    <col min="12036" max="12036" width="8.42578125" style="32" customWidth="1"/>
    <col min="12037" max="12038" width="10.42578125" style="32" customWidth="1"/>
    <col min="12039" max="12039" width="40.42578125" style="32" customWidth="1"/>
    <col min="12040" max="12289" width="9.140625" style="32"/>
    <col min="12290" max="12290" width="9.7109375" style="32" customWidth="1"/>
    <col min="12291" max="12291" width="34" style="32" customWidth="1"/>
    <col min="12292" max="12292" width="8.42578125" style="32" customWidth="1"/>
    <col min="12293" max="12294" width="10.42578125" style="32" customWidth="1"/>
    <col min="12295" max="12295" width="40.42578125" style="32" customWidth="1"/>
    <col min="12296" max="12545" width="9.140625" style="32"/>
    <col min="12546" max="12546" width="9.7109375" style="32" customWidth="1"/>
    <col min="12547" max="12547" width="34" style="32" customWidth="1"/>
    <col min="12548" max="12548" width="8.42578125" style="32" customWidth="1"/>
    <col min="12549" max="12550" width="10.42578125" style="32" customWidth="1"/>
    <col min="12551" max="12551" width="40.42578125" style="32" customWidth="1"/>
    <col min="12552" max="12801" width="9.140625" style="32"/>
    <col min="12802" max="12802" width="9.7109375" style="32" customWidth="1"/>
    <col min="12803" max="12803" width="34" style="32" customWidth="1"/>
    <col min="12804" max="12804" width="8.42578125" style="32" customWidth="1"/>
    <col min="12805" max="12806" width="10.42578125" style="32" customWidth="1"/>
    <col min="12807" max="12807" width="40.42578125" style="32" customWidth="1"/>
    <col min="12808" max="13057" width="9.140625" style="32"/>
    <col min="13058" max="13058" width="9.7109375" style="32" customWidth="1"/>
    <col min="13059" max="13059" width="34" style="32" customWidth="1"/>
    <col min="13060" max="13060" width="8.42578125" style="32" customWidth="1"/>
    <col min="13061" max="13062" width="10.42578125" style="32" customWidth="1"/>
    <col min="13063" max="13063" width="40.42578125" style="32" customWidth="1"/>
    <col min="13064" max="13313" width="9.140625" style="32"/>
    <col min="13314" max="13314" width="9.7109375" style="32" customWidth="1"/>
    <col min="13315" max="13315" width="34" style="32" customWidth="1"/>
    <col min="13316" max="13316" width="8.42578125" style="32" customWidth="1"/>
    <col min="13317" max="13318" width="10.42578125" style="32" customWidth="1"/>
    <col min="13319" max="13319" width="40.42578125" style="32" customWidth="1"/>
    <col min="13320" max="13569" width="9.140625" style="32"/>
    <col min="13570" max="13570" width="9.7109375" style="32" customWidth="1"/>
    <col min="13571" max="13571" width="34" style="32" customWidth="1"/>
    <col min="13572" max="13572" width="8.42578125" style="32" customWidth="1"/>
    <col min="13573" max="13574" width="10.42578125" style="32" customWidth="1"/>
    <col min="13575" max="13575" width="40.42578125" style="32" customWidth="1"/>
    <col min="13576" max="13825" width="9.140625" style="32"/>
    <col min="13826" max="13826" width="9.7109375" style="32" customWidth="1"/>
    <col min="13827" max="13827" width="34" style="32" customWidth="1"/>
    <col min="13828" max="13828" width="8.42578125" style="32" customWidth="1"/>
    <col min="13829" max="13830" width="10.42578125" style="32" customWidth="1"/>
    <col min="13831" max="13831" width="40.42578125" style="32" customWidth="1"/>
    <col min="13832" max="14081" width="9.140625" style="32"/>
    <col min="14082" max="14082" width="9.7109375" style="32" customWidth="1"/>
    <col min="14083" max="14083" width="34" style="32" customWidth="1"/>
    <col min="14084" max="14084" width="8.42578125" style="32" customWidth="1"/>
    <col min="14085" max="14086" width="10.42578125" style="32" customWidth="1"/>
    <col min="14087" max="14087" width="40.42578125" style="32" customWidth="1"/>
    <col min="14088" max="14337" width="9.140625" style="32"/>
    <col min="14338" max="14338" width="9.7109375" style="32" customWidth="1"/>
    <col min="14339" max="14339" width="34" style="32" customWidth="1"/>
    <col min="14340" max="14340" width="8.42578125" style="32" customWidth="1"/>
    <col min="14341" max="14342" width="10.42578125" style="32" customWidth="1"/>
    <col min="14343" max="14343" width="40.42578125" style="32" customWidth="1"/>
    <col min="14344" max="14593" width="9.140625" style="32"/>
    <col min="14594" max="14594" width="9.7109375" style="32" customWidth="1"/>
    <col min="14595" max="14595" width="34" style="32" customWidth="1"/>
    <col min="14596" max="14596" width="8.42578125" style="32" customWidth="1"/>
    <col min="14597" max="14598" width="10.42578125" style="32" customWidth="1"/>
    <col min="14599" max="14599" width="40.42578125" style="32" customWidth="1"/>
    <col min="14600" max="14849" width="9.140625" style="32"/>
    <col min="14850" max="14850" width="9.7109375" style="32" customWidth="1"/>
    <col min="14851" max="14851" width="34" style="32" customWidth="1"/>
    <col min="14852" max="14852" width="8.42578125" style="32" customWidth="1"/>
    <col min="14853" max="14854" width="10.42578125" style="32" customWidth="1"/>
    <col min="14855" max="14855" width="40.42578125" style="32" customWidth="1"/>
    <col min="14856" max="15105" width="9.140625" style="32"/>
    <col min="15106" max="15106" width="9.7109375" style="32" customWidth="1"/>
    <col min="15107" max="15107" width="34" style="32" customWidth="1"/>
    <col min="15108" max="15108" width="8.42578125" style="32" customWidth="1"/>
    <col min="15109" max="15110" width="10.42578125" style="32" customWidth="1"/>
    <col min="15111" max="15111" width="40.42578125" style="32" customWidth="1"/>
    <col min="15112" max="15361" width="9.140625" style="32"/>
    <col min="15362" max="15362" width="9.7109375" style="32" customWidth="1"/>
    <col min="15363" max="15363" width="34" style="32" customWidth="1"/>
    <col min="15364" max="15364" width="8.42578125" style="32" customWidth="1"/>
    <col min="15365" max="15366" width="10.42578125" style="32" customWidth="1"/>
    <col min="15367" max="15367" width="40.42578125" style="32" customWidth="1"/>
    <col min="15368" max="15617" width="9.140625" style="32"/>
    <col min="15618" max="15618" width="9.7109375" style="32" customWidth="1"/>
    <col min="15619" max="15619" width="34" style="32" customWidth="1"/>
    <col min="15620" max="15620" width="8.42578125" style="32" customWidth="1"/>
    <col min="15621" max="15622" width="10.42578125" style="32" customWidth="1"/>
    <col min="15623" max="15623" width="40.42578125" style="32" customWidth="1"/>
    <col min="15624" max="15873" width="9.140625" style="32"/>
    <col min="15874" max="15874" width="9.7109375" style="32" customWidth="1"/>
    <col min="15875" max="15875" width="34" style="32" customWidth="1"/>
    <col min="15876" max="15876" width="8.42578125" style="32" customWidth="1"/>
    <col min="15877" max="15878" width="10.42578125" style="32" customWidth="1"/>
    <col min="15879" max="15879" width="40.42578125" style="32" customWidth="1"/>
    <col min="15880" max="16129" width="9.140625" style="32"/>
    <col min="16130" max="16130" width="9.7109375" style="32" customWidth="1"/>
    <col min="16131" max="16131" width="34" style="32" customWidth="1"/>
    <col min="16132" max="16132" width="8.42578125" style="32" customWidth="1"/>
    <col min="16133" max="16134" width="10.42578125" style="32" customWidth="1"/>
    <col min="16135" max="16135" width="40.42578125" style="32" customWidth="1"/>
    <col min="16136" max="16384" width="9.140625" style="32"/>
  </cols>
  <sheetData>
    <row r="1" spans="1:7" s="87" customFormat="1" ht="26.25" customHeight="1" x14ac:dyDescent="0.25">
      <c r="A1" s="134" t="s">
        <v>10</v>
      </c>
      <c r="B1" s="124"/>
      <c r="C1" s="124"/>
      <c r="D1" s="124"/>
      <c r="E1" s="124"/>
      <c r="F1" s="124"/>
      <c r="G1" s="124"/>
    </row>
    <row r="2" spans="1:7" x14ac:dyDescent="0.25">
      <c r="A2" s="136" t="s">
        <v>19</v>
      </c>
      <c r="B2" s="137"/>
      <c r="C2" s="137"/>
      <c r="D2" s="137"/>
      <c r="E2" s="137"/>
      <c r="F2" s="137"/>
      <c r="G2" s="138"/>
    </row>
    <row r="3" spans="1:7" s="4" customFormat="1" ht="25.5" x14ac:dyDescent="0.2">
      <c r="A3" s="44" t="s">
        <v>0</v>
      </c>
      <c r="B3" s="61" t="s">
        <v>1</v>
      </c>
      <c r="C3" s="63" t="s">
        <v>2</v>
      </c>
      <c r="D3" s="47" t="s">
        <v>17</v>
      </c>
      <c r="E3" s="47" t="s">
        <v>18</v>
      </c>
      <c r="F3" s="63" t="s">
        <v>3</v>
      </c>
      <c r="G3" s="62" t="s">
        <v>4</v>
      </c>
    </row>
    <row r="4" spans="1:7" s="4" customFormat="1" ht="15" x14ac:dyDescent="0.2">
      <c r="A4" s="55" t="s">
        <v>13</v>
      </c>
      <c r="B4" s="42" t="s">
        <v>38</v>
      </c>
      <c r="C4" s="68">
        <v>13</v>
      </c>
      <c r="D4" s="39">
        <v>1</v>
      </c>
      <c r="E4" s="39">
        <v>13</v>
      </c>
      <c r="F4" s="68" t="s">
        <v>5</v>
      </c>
      <c r="G4" s="41" t="s">
        <v>39</v>
      </c>
    </row>
    <row r="5" spans="1:7" s="3" customFormat="1" ht="15" x14ac:dyDescent="0.2">
      <c r="A5" s="55" t="s">
        <v>21</v>
      </c>
      <c r="B5" s="42" t="s">
        <v>40</v>
      </c>
      <c r="C5" s="69">
        <v>3</v>
      </c>
      <c r="D5" s="54">
        <f>SUM(E4) + 1</f>
        <v>14</v>
      </c>
      <c r="E5" s="54">
        <f>SUM(C5,D5) - 1</f>
        <v>16</v>
      </c>
      <c r="F5" s="68" t="s">
        <v>6</v>
      </c>
      <c r="G5" s="42" t="s">
        <v>75</v>
      </c>
    </row>
    <row r="6" spans="1:7" s="4" customFormat="1" ht="15" x14ac:dyDescent="0.2">
      <c r="A6" s="55" t="s">
        <v>14</v>
      </c>
      <c r="B6" s="42" t="s">
        <v>8</v>
      </c>
      <c r="C6" s="68">
        <v>13</v>
      </c>
      <c r="D6" s="54">
        <f t="shared" ref="D6" si="0">SUM(E5) + 1</f>
        <v>17</v>
      </c>
      <c r="E6" s="54">
        <f t="shared" ref="E6:E11" si="1">SUM(C6,D6) - 1</f>
        <v>29</v>
      </c>
      <c r="F6" s="68" t="s">
        <v>6</v>
      </c>
      <c r="G6" s="43" t="s">
        <v>56</v>
      </c>
    </row>
    <row r="7" spans="1:7" s="4" customFormat="1" ht="15" x14ac:dyDescent="0.2">
      <c r="A7" s="55" t="s">
        <v>22</v>
      </c>
      <c r="B7" s="43" t="s">
        <v>24</v>
      </c>
      <c r="C7" s="68">
        <v>6</v>
      </c>
      <c r="D7" s="54">
        <v>30</v>
      </c>
      <c r="E7" s="54">
        <f t="shared" si="1"/>
        <v>35</v>
      </c>
      <c r="F7" s="68" t="s">
        <v>6</v>
      </c>
      <c r="G7" s="43" t="s">
        <v>56</v>
      </c>
    </row>
    <row r="8" spans="1:7" s="4" customFormat="1" ht="15" x14ac:dyDescent="0.2">
      <c r="A8" s="55" t="s">
        <v>23</v>
      </c>
      <c r="B8" s="42" t="s">
        <v>52</v>
      </c>
      <c r="C8" s="68">
        <v>5</v>
      </c>
      <c r="D8" s="54">
        <v>36</v>
      </c>
      <c r="E8" s="54">
        <f t="shared" si="1"/>
        <v>40</v>
      </c>
      <c r="F8" s="68" t="s">
        <v>6</v>
      </c>
      <c r="G8" s="42" t="s">
        <v>185</v>
      </c>
    </row>
    <row r="9" spans="1:7" s="3" customFormat="1" ht="25.5" x14ac:dyDescent="0.2">
      <c r="A9" s="55" t="s">
        <v>12</v>
      </c>
      <c r="B9" s="43" t="s">
        <v>53</v>
      </c>
      <c r="C9" s="68">
        <v>1</v>
      </c>
      <c r="D9" s="54">
        <v>41</v>
      </c>
      <c r="E9" s="54">
        <f t="shared" si="1"/>
        <v>41</v>
      </c>
      <c r="F9" s="68" t="s">
        <v>6</v>
      </c>
      <c r="G9" s="43" t="s">
        <v>57</v>
      </c>
    </row>
    <row r="10" spans="1:7" s="3" customFormat="1" ht="25.5" x14ac:dyDescent="0.2">
      <c r="A10" s="36" t="s">
        <v>25</v>
      </c>
      <c r="B10" s="37" t="s">
        <v>54</v>
      </c>
      <c r="C10" s="49">
        <v>8</v>
      </c>
      <c r="D10" s="54">
        <v>42</v>
      </c>
      <c r="E10" s="54">
        <f t="shared" si="1"/>
        <v>49</v>
      </c>
      <c r="F10" s="40" t="s">
        <v>7</v>
      </c>
      <c r="G10" s="43" t="s">
        <v>58</v>
      </c>
    </row>
    <row r="11" spans="1:7" s="4" customFormat="1" ht="25.5" x14ac:dyDescent="0.2">
      <c r="A11" s="55" t="s">
        <v>11</v>
      </c>
      <c r="B11" s="43" t="s">
        <v>59</v>
      </c>
      <c r="C11" s="68">
        <v>20</v>
      </c>
      <c r="D11" s="54">
        <v>50</v>
      </c>
      <c r="E11" s="54">
        <f t="shared" si="1"/>
        <v>69</v>
      </c>
      <c r="F11" s="68" t="s">
        <v>6</v>
      </c>
      <c r="G11" s="43" t="s">
        <v>60</v>
      </c>
    </row>
    <row r="12" spans="1:7" s="87" customFormat="1" ht="54" customHeight="1" x14ac:dyDescent="0.25">
      <c r="A12" s="125" t="s">
        <v>64</v>
      </c>
      <c r="B12" s="126"/>
      <c r="C12" s="126"/>
      <c r="D12" s="126"/>
      <c r="E12" s="126"/>
      <c r="F12" s="126"/>
      <c r="G12" s="127"/>
    </row>
    <row r="13" spans="1:7" x14ac:dyDescent="0.25">
      <c r="A13" s="34"/>
      <c r="B13" s="5"/>
      <c r="C13" s="8"/>
      <c r="D13" s="7"/>
      <c r="E13" s="7"/>
      <c r="F13" s="8"/>
      <c r="G13" s="5"/>
    </row>
    <row r="16" spans="1:7" s="27" customFormat="1" ht="19.5" customHeight="1" x14ac:dyDescent="0.25">
      <c r="A16" s="32"/>
      <c r="B16" s="32"/>
      <c r="C16" s="32"/>
      <c r="D16" s="35"/>
      <c r="E16" s="35"/>
      <c r="F16" s="32"/>
      <c r="G16" s="32"/>
    </row>
    <row r="17" spans="1:8" s="27" customFormat="1" ht="19.5" customHeight="1" x14ac:dyDescent="0.25">
      <c r="A17" s="32"/>
      <c r="B17" s="32"/>
      <c r="C17" s="32"/>
      <c r="D17" s="35"/>
      <c r="E17" s="35"/>
      <c r="F17" s="32"/>
      <c r="G17" s="32"/>
    </row>
    <row r="18" spans="1:8" s="29" customFormat="1" ht="19.5" customHeight="1" x14ac:dyDescent="0.25">
      <c r="A18" s="32"/>
      <c r="B18" s="32"/>
      <c r="C18" s="32"/>
      <c r="D18" s="35"/>
      <c r="E18" s="35"/>
      <c r="F18" s="32"/>
      <c r="G18" s="32"/>
    </row>
    <row r="19" spans="1:8" s="4" customFormat="1" ht="19.5" customHeight="1" x14ac:dyDescent="0.25">
      <c r="A19" s="32"/>
      <c r="B19" s="32"/>
      <c r="C19" s="32"/>
      <c r="D19" s="35"/>
      <c r="E19" s="35"/>
      <c r="F19" s="32"/>
      <c r="G19" s="32"/>
    </row>
    <row r="20" spans="1:8" s="4" customFormat="1" ht="42" customHeight="1" x14ac:dyDescent="0.25">
      <c r="A20" s="32"/>
      <c r="B20" s="32"/>
      <c r="C20" s="32"/>
      <c r="D20" s="35"/>
      <c r="E20" s="35"/>
      <c r="F20" s="32"/>
      <c r="G20" s="32"/>
    </row>
    <row r="21" spans="1:8" s="4" customFormat="1" ht="25.5" customHeight="1" x14ac:dyDescent="0.25">
      <c r="A21" s="32"/>
      <c r="B21" s="32"/>
      <c r="C21" s="32"/>
      <c r="D21" s="35"/>
      <c r="E21" s="35"/>
      <c r="F21" s="32"/>
      <c r="G21" s="32"/>
    </row>
    <row r="22" spans="1:8" s="4" customFormat="1" ht="26.25" customHeight="1" x14ac:dyDescent="0.25">
      <c r="A22" s="32"/>
      <c r="B22" s="32"/>
      <c r="C22" s="32"/>
      <c r="D22" s="35"/>
      <c r="E22" s="35"/>
      <c r="F22" s="32"/>
      <c r="G22" s="32"/>
    </row>
    <row r="23" spans="1:8" s="27" customFormat="1" ht="19.5" customHeight="1" x14ac:dyDescent="0.25">
      <c r="A23" s="32"/>
      <c r="B23" s="32"/>
      <c r="C23" s="32"/>
      <c r="D23" s="35"/>
      <c r="E23" s="35"/>
      <c r="F23" s="32"/>
      <c r="G23" s="32"/>
      <c r="H23" s="4"/>
    </row>
    <row r="24" spans="1:8" s="27" customFormat="1" ht="19.5" customHeight="1" x14ac:dyDescent="0.25">
      <c r="A24" s="32"/>
      <c r="B24" s="32"/>
      <c r="C24" s="32"/>
      <c r="D24" s="35"/>
      <c r="E24" s="35"/>
      <c r="F24" s="32"/>
      <c r="G24" s="32"/>
      <c r="H24" s="4"/>
    </row>
    <row r="25" spans="1:8" s="27" customFormat="1" ht="19.5" customHeight="1" x14ac:dyDescent="0.25">
      <c r="A25" s="32"/>
      <c r="B25" s="32"/>
      <c r="C25" s="32"/>
      <c r="D25" s="35"/>
      <c r="E25" s="35"/>
      <c r="F25" s="32"/>
      <c r="G25" s="32"/>
      <c r="H25" s="4"/>
    </row>
    <row r="26" spans="1:8" s="27" customFormat="1" ht="31.5" customHeight="1" x14ac:dyDescent="0.25">
      <c r="A26" s="32"/>
      <c r="B26" s="32"/>
      <c r="C26" s="32"/>
      <c r="D26" s="35"/>
      <c r="E26" s="35"/>
      <c r="F26" s="32"/>
      <c r="G26" s="32"/>
      <c r="H26" s="4"/>
    </row>
    <row r="27" spans="1:8" s="27" customFormat="1" ht="31.5" customHeight="1" x14ac:dyDescent="0.25">
      <c r="A27" s="32"/>
      <c r="B27" s="32"/>
      <c r="C27" s="32"/>
      <c r="D27" s="35"/>
      <c r="E27" s="35"/>
      <c r="F27" s="32"/>
      <c r="G27" s="32"/>
      <c r="H27" s="4"/>
    </row>
    <row r="28" spans="1:8" s="4" customFormat="1" ht="19.5" customHeight="1" x14ac:dyDescent="0.25">
      <c r="A28" s="32"/>
      <c r="B28" s="32"/>
      <c r="C28" s="32"/>
      <c r="D28" s="35"/>
      <c r="E28" s="35"/>
      <c r="F28" s="32"/>
      <c r="G28" s="32"/>
    </row>
    <row r="29" spans="1:8" s="4" customFormat="1" ht="31.5" customHeight="1" x14ac:dyDescent="0.25">
      <c r="A29" s="32"/>
      <c r="B29" s="32"/>
      <c r="C29" s="32"/>
      <c r="D29" s="35"/>
      <c r="E29" s="35"/>
      <c r="F29" s="32"/>
      <c r="G29" s="32"/>
    </row>
    <row r="30" spans="1:8" s="4" customFormat="1" ht="31.5" customHeight="1" x14ac:dyDescent="0.25">
      <c r="A30" s="32"/>
      <c r="B30" s="32"/>
      <c r="C30" s="32"/>
      <c r="D30" s="35"/>
      <c r="E30" s="35"/>
      <c r="F30" s="32"/>
      <c r="G30" s="32"/>
    </row>
    <row r="31" spans="1:8" s="4" customFormat="1" ht="30.75" customHeight="1" x14ac:dyDescent="0.25">
      <c r="A31" s="32"/>
      <c r="B31" s="32"/>
      <c r="C31" s="32"/>
      <c r="D31" s="35"/>
      <c r="E31" s="35"/>
      <c r="F31" s="32"/>
      <c r="G31" s="32"/>
    </row>
    <row r="32" spans="1:8" s="4" customFormat="1" ht="31.5" customHeight="1" x14ac:dyDescent="0.25">
      <c r="A32" s="32"/>
      <c r="B32" s="32"/>
      <c r="C32" s="32"/>
      <c r="D32" s="35"/>
      <c r="E32" s="35"/>
      <c r="F32" s="32"/>
      <c r="G32" s="32"/>
    </row>
    <row r="33" spans="1:8" s="4" customFormat="1" ht="31.5" customHeight="1" x14ac:dyDescent="0.25">
      <c r="A33" s="32"/>
      <c r="B33" s="32"/>
      <c r="C33" s="32"/>
      <c r="D33" s="35"/>
      <c r="E33" s="35"/>
      <c r="F33" s="32"/>
      <c r="G33" s="32"/>
    </row>
    <row r="34" spans="1:8" s="27" customFormat="1" ht="31.5" customHeight="1" x14ac:dyDescent="0.25">
      <c r="A34" s="32"/>
      <c r="B34" s="32"/>
      <c r="C34" s="32"/>
      <c r="D34" s="35"/>
      <c r="E34" s="35"/>
      <c r="F34" s="32"/>
      <c r="G34" s="32"/>
    </row>
    <row r="35" spans="1:8" s="27" customFormat="1" ht="19.5" customHeight="1" x14ac:dyDescent="0.25">
      <c r="A35" s="32"/>
      <c r="B35" s="32"/>
      <c r="C35" s="32"/>
      <c r="D35" s="35"/>
      <c r="E35" s="35"/>
      <c r="F35" s="32"/>
      <c r="G35" s="32"/>
    </row>
    <row r="36" spans="1:8" s="4" customFormat="1" ht="19.5" customHeight="1" x14ac:dyDescent="0.25">
      <c r="A36" s="32"/>
      <c r="B36" s="32"/>
      <c r="C36" s="32"/>
      <c r="D36" s="35"/>
      <c r="E36" s="35"/>
      <c r="F36" s="32"/>
      <c r="G36" s="32"/>
      <c r="H36" s="33"/>
    </row>
    <row r="37" spans="1:8" s="27" customFormat="1" ht="19.5" customHeight="1" x14ac:dyDescent="0.25">
      <c r="A37" s="32"/>
      <c r="B37" s="32"/>
      <c r="C37" s="32"/>
      <c r="D37" s="35"/>
      <c r="E37" s="35"/>
      <c r="F37" s="32"/>
      <c r="G37" s="32"/>
    </row>
    <row r="38" spans="1:8" s="27" customFormat="1" ht="19.5" customHeight="1" x14ac:dyDescent="0.25">
      <c r="A38" s="32"/>
      <c r="B38" s="32"/>
      <c r="C38" s="32"/>
      <c r="D38" s="35"/>
      <c r="E38" s="35"/>
      <c r="F38" s="32"/>
      <c r="G38" s="32"/>
    </row>
    <row r="39" spans="1:8" s="87" customFormat="1" ht="19.5" customHeight="1" x14ac:dyDescent="0.25">
      <c r="A39" s="32"/>
      <c r="B39" s="32"/>
      <c r="C39" s="32"/>
      <c r="D39" s="35"/>
      <c r="E39" s="35"/>
      <c r="F39" s="32"/>
      <c r="G39" s="32"/>
    </row>
    <row r="40" spans="1:8" s="27" customFormat="1" ht="19.5" customHeight="1" x14ac:dyDescent="0.25">
      <c r="A40" s="32"/>
      <c r="B40" s="32"/>
      <c r="C40" s="32"/>
      <c r="D40" s="35"/>
      <c r="E40" s="35"/>
      <c r="F40" s="32"/>
      <c r="G40" s="32"/>
    </row>
    <row r="41" spans="1:8" s="87" customFormat="1" ht="19.5" customHeight="1" x14ac:dyDescent="0.25">
      <c r="A41" s="32"/>
      <c r="B41" s="32"/>
      <c r="C41" s="32"/>
      <c r="D41" s="35"/>
      <c r="E41" s="35"/>
      <c r="F41" s="32"/>
      <c r="G41" s="32"/>
    </row>
    <row r="42" spans="1:8" s="4" customFormat="1" ht="26.25" customHeight="1" x14ac:dyDescent="0.25">
      <c r="A42" s="32"/>
      <c r="B42" s="32"/>
      <c r="C42" s="32"/>
      <c r="D42" s="35"/>
      <c r="E42" s="35"/>
      <c r="F42" s="32"/>
      <c r="G42" s="32"/>
    </row>
    <row r="43" spans="1:8" s="4" customFormat="1" x14ac:dyDescent="0.25">
      <c r="A43" s="32"/>
      <c r="B43" s="32"/>
      <c r="C43" s="32"/>
      <c r="D43" s="35"/>
      <c r="E43" s="35"/>
      <c r="F43" s="32"/>
      <c r="G43" s="32"/>
    </row>
    <row r="44" spans="1:8" s="27" customFormat="1" x14ac:dyDescent="0.25">
      <c r="A44" s="32"/>
      <c r="B44" s="32"/>
      <c r="C44" s="32"/>
      <c r="D44" s="35"/>
      <c r="E44" s="35"/>
      <c r="F44" s="32"/>
      <c r="G44" s="32"/>
      <c r="H44" s="4"/>
    </row>
    <row r="45" spans="1:8" s="27" customFormat="1" x14ac:dyDescent="0.25">
      <c r="A45" s="32"/>
      <c r="B45" s="32"/>
      <c r="C45" s="32"/>
      <c r="D45" s="35"/>
      <c r="E45" s="35"/>
      <c r="F45" s="32"/>
      <c r="G45" s="32"/>
      <c r="H45" s="4"/>
    </row>
    <row r="46" spans="1:8" s="27" customFormat="1" x14ac:dyDescent="0.25">
      <c r="A46" s="32"/>
      <c r="B46" s="32"/>
      <c r="C46" s="32"/>
      <c r="D46" s="35"/>
      <c r="E46" s="35"/>
      <c r="F46" s="32"/>
      <c r="G46" s="32"/>
      <c r="H46" s="4"/>
    </row>
    <row r="47" spans="1:8" s="27" customFormat="1" ht="19.5" customHeight="1" x14ac:dyDescent="0.25">
      <c r="A47" s="32"/>
      <c r="B47" s="32"/>
      <c r="C47" s="32"/>
      <c r="D47" s="35"/>
      <c r="E47" s="35"/>
      <c r="F47" s="32"/>
      <c r="G47" s="32"/>
      <c r="H47" s="4"/>
    </row>
    <row r="48" spans="1:8" s="3" customFormat="1" ht="19.5" customHeight="1" x14ac:dyDescent="0.25">
      <c r="A48" s="32"/>
      <c r="B48" s="32"/>
      <c r="C48" s="32"/>
      <c r="D48" s="35"/>
      <c r="E48" s="35"/>
      <c r="F48" s="32"/>
      <c r="G48" s="32"/>
    </row>
    <row r="49" spans="1:8" s="27" customFormat="1" ht="19.5" customHeight="1" x14ac:dyDescent="0.25">
      <c r="A49" s="32"/>
      <c r="B49" s="32"/>
      <c r="C49" s="32"/>
      <c r="D49" s="35"/>
      <c r="E49" s="35"/>
      <c r="F49" s="32"/>
      <c r="G49" s="32"/>
    </row>
    <row r="50" spans="1:8" s="27" customFormat="1" ht="19.5" customHeight="1" x14ac:dyDescent="0.25">
      <c r="A50" s="32"/>
      <c r="B50" s="32"/>
      <c r="C50" s="32"/>
      <c r="D50" s="35"/>
      <c r="E50" s="35"/>
      <c r="F50" s="32"/>
      <c r="G50" s="32"/>
      <c r="H50" s="4"/>
    </row>
    <row r="51" spans="1:8" s="28" customFormat="1" ht="19.5" customHeight="1" x14ac:dyDescent="0.25">
      <c r="A51" s="32"/>
      <c r="B51" s="32"/>
      <c r="C51" s="32"/>
      <c r="D51" s="35"/>
      <c r="E51" s="35"/>
      <c r="F51" s="32"/>
      <c r="G51" s="32"/>
    </row>
    <row r="52" spans="1:8" s="28" customFormat="1" ht="31.5" customHeight="1" x14ac:dyDescent="0.25">
      <c r="A52" s="32"/>
      <c r="B52" s="32"/>
      <c r="C52" s="32"/>
      <c r="D52" s="35"/>
      <c r="E52" s="35"/>
      <c r="F52" s="32"/>
      <c r="G52" s="32"/>
    </row>
    <row r="53" spans="1:8" ht="31.5" customHeight="1" x14ac:dyDescent="0.25"/>
  </sheetData>
  <mergeCells count="3">
    <mergeCell ref="A1:G1"/>
    <mergeCell ref="A2:G2"/>
    <mergeCell ref="A12:G12"/>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zoomScaleNormal="100" workbookViewId="0">
      <selection sqref="A1:G1"/>
    </sheetView>
  </sheetViews>
  <sheetFormatPr defaultRowHeight="15.75" x14ac:dyDescent="0.25"/>
  <cols>
    <col min="1" max="1" width="8.7109375" style="32" customWidth="1"/>
    <col min="2" max="2" width="36.5703125" style="32" bestFit="1" customWidth="1"/>
    <col min="3" max="3" width="9.28515625" style="32" customWidth="1"/>
    <col min="4" max="4" width="9.28515625" style="35" customWidth="1"/>
    <col min="5" max="5" width="9.42578125" style="35" customWidth="1"/>
    <col min="6" max="6" width="9.28515625" style="32" customWidth="1"/>
    <col min="7" max="7" width="56.140625" style="32" customWidth="1"/>
    <col min="8" max="257" width="9.140625" style="32"/>
    <col min="258" max="258" width="9.7109375" style="32" customWidth="1"/>
    <col min="259" max="259" width="34" style="32" customWidth="1"/>
    <col min="260" max="260" width="8.42578125" style="32" customWidth="1"/>
    <col min="261" max="262" width="10.42578125" style="32" customWidth="1"/>
    <col min="263" max="263" width="40.42578125" style="32" customWidth="1"/>
    <col min="264" max="513" width="9.140625" style="32"/>
    <col min="514" max="514" width="9.7109375" style="32" customWidth="1"/>
    <col min="515" max="515" width="34" style="32" customWidth="1"/>
    <col min="516" max="516" width="8.42578125" style="32" customWidth="1"/>
    <col min="517" max="518" width="10.42578125" style="32" customWidth="1"/>
    <col min="519" max="519" width="40.42578125" style="32" customWidth="1"/>
    <col min="520" max="769" width="9.140625" style="32"/>
    <col min="770" max="770" width="9.7109375" style="32" customWidth="1"/>
    <col min="771" max="771" width="34" style="32" customWidth="1"/>
    <col min="772" max="772" width="8.42578125" style="32" customWidth="1"/>
    <col min="773" max="774" width="10.42578125" style="32" customWidth="1"/>
    <col min="775" max="775" width="40.42578125" style="32" customWidth="1"/>
    <col min="776" max="1025" width="9.140625" style="32"/>
    <col min="1026" max="1026" width="9.7109375" style="32" customWidth="1"/>
    <col min="1027" max="1027" width="34" style="32" customWidth="1"/>
    <col min="1028" max="1028" width="8.42578125" style="32" customWidth="1"/>
    <col min="1029" max="1030" width="10.42578125" style="32" customWidth="1"/>
    <col min="1031" max="1031" width="40.42578125" style="32" customWidth="1"/>
    <col min="1032" max="1281" width="9.140625" style="32"/>
    <col min="1282" max="1282" width="9.7109375" style="32" customWidth="1"/>
    <col min="1283" max="1283" width="34" style="32" customWidth="1"/>
    <col min="1284" max="1284" width="8.42578125" style="32" customWidth="1"/>
    <col min="1285" max="1286" width="10.42578125" style="32" customWidth="1"/>
    <col min="1287" max="1287" width="40.42578125" style="32" customWidth="1"/>
    <col min="1288" max="1537" width="9.140625" style="32"/>
    <col min="1538" max="1538" width="9.7109375" style="32" customWidth="1"/>
    <col min="1539" max="1539" width="34" style="32" customWidth="1"/>
    <col min="1540" max="1540" width="8.42578125" style="32" customWidth="1"/>
    <col min="1541" max="1542" width="10.42578125" style="32" customWidth="1"/>
    <col min="1543" max="1543" width="40.42578125" style="32" customWidth="1"/>
    <col min="1544" max="1793" width="9.140625" style="32"/>
    <col min="1794" max="1794" width="9.7109375" style="32" customWidth="1"/>
    <col min="1795" max="1795" width="34" style="32" customWidth="1"/>
    <col min="1796" max="1796" width="8.42578125" style="32" customWidth="1"/>
    <col min="1797" max="1798" width="10.42578125" style="32" customWidth="1"/>
    <col min="1799" max="1799" width="40.42578125" style="32" customWidth="1"/>
    <col min="1800" max="2049" width="9.140625" style="32"/>
    <col min="2050" max="2050" width="9.7109375" style="32" customWidth="1"/>
    <col min="2051" max="2051" width="34" style="32" customWidth="1"/>
    <col min="2052" max="2052" width="8.42578125" style="32" customWidth="1"/>
    <col min="2053" max="2054" width="10.42578125" style="32" customWidth="1"/>
    <col min="2055" max="2055" width="40.42578125" style="32" customWidth="1"/>
    <col min="2056" max="2305" width="9.140625" style="32"/>
    <col min="2306" max="2306" width="9.7109375" style="32" customWidth="1"/>
    <col min="2307" max="2307" width="34" style="32" customWidth="1"/>
    <col min="2308" max="2308" width="8.42578125" style="32" customWidth="1"/>
    <col min="2309" max="2310" width="10.42578125" style="32" customWidth="1"/>
    <col min="2311" max="2311" width="40.42578125" style="32" customWidth="1"/>
    <col min="2312" max="2561" width="9.140625" style="32"/>
    <col min="2562" max="2562" width="9.7109375" style="32" customWidth="1"/>
    <col min="2563" max="2563" width="34" style="32" customWidth="1"/>
    <col min="2564" max="2564" width="8.42578125" style="32" customWidth="1"/>
    <col min="2565" max="2566" width="10.42578125" style="32" customWidth="1"/>
    <col min="2567" max="2567" width="40.42578125" style="32" customWidth="1"/>
    <col min="2568" max="2817" width="9.140625" style="32"/>
    <col min="2818" max="2818" width="9.7109375" style="32" customWidth="1"/>
    <col min="2819" max="2819" width="34" style="32" customWidth="1"/>
    <col min="2820" max="2820" width="8.42578125" style="32" customWidth="1"/>
    <col min="2821" max="2822" width="10.42578125" style="32" customWidth="1"/>
    <col min="2823" max="2823" width="40.42578125" style="32" customWidth="1"/>
    <col min="2824" max="3073" width="9.140625" style="32"/>
    <col min="3074" max="3074" width="9.7109375" style="32" customWidth="1"/>
    <col min="3075" max="3075" width="34" style="32" customWidth="1"/>
    <col min="3076" max="3076" width="8.42578125" style="32" customWidth="1"/>
    <col min="3077" max="3078" width="10.42578125" style="32" customWidth="1"/>
    <col min="3079" max="3079" width="40.42578125" style="32" customWidth="1"/>
    <col min="3080" max="3329" width="9.140625" style="32"/>
    <col min="3330" max="3330" width="9.7109375" style="32" customWidth="1"/>
    <col min="3331" max="3331" width="34" style="32" customWidth="1"/>
    <col min="3332" max="3332" width="8.42578125" style="32" customWidth="1"/>
    <col min="3333" max="3334" width="10.42578125" style="32" customWidth="1"/>
    <col min="3335" max="3335" width="40.42578125" style="32" customWidth="1"/>
    <col min="3336" max="3585" width="9.140625" style="32"/>
    <col min="3586" max="3586" width="9.7109375" style="32" customWidth="1"/>
    <col min="3587" max="3587" width="34" style="32" customWidth="1"/>
    <col min="3588" max="3588" width="8.42578125" style="32" customWidth="1"/>
    <col min="3589" max="3590" width="10.42578125" style="32" customWidth="1"/>
    <col min="3591" max="3591" width="40.42578125" style="32" customWidth="1"/>
    <col min="3592" max="3841" width="9.140625" style="32"/>
    <col min="3842" max="3842" width="9.7109375" style="32" customWidth="1"/>
    <col min="3843" max="3843" width="34" style="32" customWidth="1"/>
    <col min="3844" max="3844" width="8.42578125" style="32" customWidth="1"/>
    <col min="3845" max="3846" width="10.42578125" style="32" customWidth="1"/>
    <col min="3847" max="3847" width="40.42578125" style="32" customWidth="1"/>
    <col min="3848" max="4097" width="9.140625" style="32"/>
    <col min="4098" max="4098" width="9.7109375" style="32" customWidth="1"/>
    <col min="4099" max="4099" width="34" style="32" customWidth="1"/>
    <col min="4100" max="4100" width="8.42578125" style="32" customWidth="1"/>
    <col min="4101" max="4102" width="10.42578125" style="32" customWidth="1"/>
    <col min="4103" max="4103" width="40.42578125" style="32" customWidth="1"/>
    <col min="4104" max="4353" width="9.140625" style="32"/>
    <col min="4354" max="4354" width="9.7109375" style="32" customWidth="1"/>
    <col min="4355" max="4355" width="34" style="32" customWidth="1"/>
    <col min="4356" max="4356" width="8.42578125" style="32" customWidth="1"/>
    <col min="4357" max="4358" width="10.42578125" style="32" customWidth="1"/>
    <col min="4359" max="4359" width="40.42578125" style="32" customWidth="1"/>
    <col min="4360" max="4609" width="9.140625" style="32"/>
    <col min="4610" max="4610" width="9.7109375" style="32" customWidth="1"/>
    <col min="4611" max="4611" width="34" style="32" customWidth="1"/>
    <col min="4612" max="4612" width="8.42578125" style="32" customWidth="1"/>
    <col min="4613" max="4614" width="10.42578125" style="32" customWidth="1"/>
    <col min="4615" max="4615" width="40.42578125" style="32" customWidth="1"/>
    <col min="4616" max="4865" width="9.140625" style="32"/>
    <col min="4866" max="4866" width="9.7109375" style="32" customWidth="1"/>
    <col min="4867" max="4867" width="34" style="32" customWidth="1"/>
    <col min="4868" max="4868" width="8.42578125" style="32" customWidth="1"/>
    <col min="4869" max="4870" width="10.42578125" style="32" customWidth="1"/>
    <col min="4871" max="4871" width="40.42578125" style="32" customWidth="1"/>
    <col min="4872" max="5121" width="9.140625" style="32"/>
    <col min="5122" max="5122" width="9.7109375" style="32" customWidth="1"/>
    <col min="5123" max="5123" width="34" style="32" customWidth="1"/>
    <col min="5124" max="5124" width="8.42578125" style="32" customWidth="1"/>
    <col min="5125" max="5126" width="10.42578125" style="32" customWidth="1"/>
    <col min="5127" max="5127" width="40.42578125" style="32" customWidth="1"/>
    <col min="5128" max="5377" width="9.140625" style="32"/>
    <col min="5378" max="5378" width="9.7109375" style="32" customWidth="1"/>
    <col min="5379" max="5379" width="34" style="32" customWidth="1"/>
    <col min="5380" max="5380" width="8.42578125" style="32" customWidth="1"/>
    <col min="5381" max="5382" width="10.42578125" style="32" customWidth="1"/>
    <col min="5383" max="5383" width="40.42578125" style="32" customWidth="1"/>
    <col min="5384" max="5633" width="9.140625" style="32"/>
    <col min="5634" max="5634" width="9.7109375" style="32" customWidth="1"/>
    <col min="5635" max="5635" width="34" style="32" customWidth="1"/>
    <col min="5636" max="5636" width="8.42578125" style="32" customWidth="1"/>
    <col min="5637" max="5638" width="10.42578125" style="32" customWidth="1"/>
    <col min="5639" max="5639" width="40.42578125" style="32" customWidth="1"/>
    <col min="5640" max="5889" width="9.140625" style="32"/>
    <col min="5890" max="5890" width="9.7109375" style="32" customWidth="1"/>
    <col min="5891" max="5891" width="34" style="32" customWidth="1"/>
    <col min="5892" max="5892" width="8.42578125" style="32" customWidth="1"/>
    <col min="5893" max="5894" width="10.42578125" style="32" customWidth="1"/>
    <col min="5895" max="5895" width="40.42578125" style="32" customWidth="1"/>
    <col min="5896" max="6145" width="9.140625" style="32"/>
    <col min="6146" max="6146" width="9.7109375" style="32" customWidth="1"/>
    <col min="6147" max="6147" width="34" style="32" customWidth="1"/>
    <col min="6148" max="6148" width="8.42578125" style="32" customWidth="1"/>
    <col min="6149" max="6150" width="10.42578125" style="32" customWidth="1"/>
    <col min="6151" max="6151" width="40.42578125" style="32" customWidth="1"/>
    <col min="6152" max="6401" width="9.140625" style="32"/>
    <col min="6402" max="6402" width="9.7109375" style="32" customWidth="1"/>
    <col min="6403" max="6403" width="34" style="32" customWidth="1"/>
    <col min="6404" max="6404" width="8.42578125" style="32" customWidth="1"/>
    <col min="6405" max="6406" width="10.42578125" style="32" customWidth="1"/>
    <col min="6407" max="6407" width="40.42578125" style="32" customWidth="1"/>
    <col min="6408" max="6657" width="9.140625" style="32"/>
    <col min="6658" max="6658" width="9.7109375" style="32" customWidth="1"/>
    <col min="6659" max="6659" width="34" style="32" customWidth="1"/>
    <col min="6660" max="6660" width="8.42578125" style="32" customWidth="1"/>
    <col min="6661" max="6662" width="10.42578125" style="32" customWidth="1"/>
    <col min="6663" max="6663" width="40.42578125" style="32" customWidth="1"/>
    <col min="6664" max="6913" width="9.140625" style="32"/>
    <col min="6914" max="6914" width="9.7109375" style="32" customWidth="1"/>
    <col min="6915" max="6915" width="34" style="32" customWidth="1"/>
    <col min="6916" max="6916" width="8.42578125" style="32" customWidth="1"/>
    <col min="6917" max="6918" width="10.42578125" style="32" customWidth="1"/>
    <col min="6919" max="6919" width="40.42578125" style="32" customWidth="1"/>
    <col min="6920" max="7169" width="9.140625" style="32"/>
    <col min="7170" max="7170" width="9.7109375" style="32" customWidth="1"/>
    <col min="7171" max="7171" width="34" style="32" customWidth="1"/>
    <col min="7172" max="7172" width="8.42578125" style="32" customWidth="1"/>
    <col min="7173" max="7174" width="10.42578125" style="32" customWidth="1"/>
    <col min="7175" max="7175" width="40.42578125" style="32" customWidth="1"/>
    <col min="7176" max="7425" width="9.140625" style="32"/>
    <col min="7426" max="7426" width="9.7109375" style="32" customWidth="1"/>
    <col min="7427" max="7427" width="34" style="32" customWidth="1"/>
    <col min="7428" max="7428" width="8.42578125" style="32" customWidth="1"/>
    <col min="7429" max="7430" width="10.42578125" style="32" customWidth="1"/>
    <col min="7431" max="7431" width="40.42578125" style="32" customWidth="1"/>
    <col min="7432" max="7681" width="9.140625" style="32"/>
    <col min="7682" max="7682" width="9.7109375" style="32" customWidth="1"/>
    <col min="7683" max="7683" width="34" style="32" customWidth="1"/>
    <col min="7684" max="7684" width="8.42578125" style="32" customWidth="1"/>
    <col min="7685" max="7686" width="10.42578125" style="32" customWidth="1"/>
    <col min="7687" max="7687" width="40.42578125" style="32" customWidth="1"/>
    <col min="7688" max="7937" width="9.140625" style="32"/>
    <col min="7938" max="7938" width="9.7109375" style="32" customWidth="1"/>
    <col min="7939" max="7939" width="34" style="32" customWidth="1"/>
    <col min="7940" max="7940" width="8.42578125" style="32" customWidth="1"/>
    <col min="7941" max="7942" width="10.42578125" style="32" customWidth="1"/>
    <col min="7943" max="7943" width="40.42578125" style="32" customWidth="1"/>
    <col min="7944" max="8193" width="9.140625" style="32"/>
    <col min="8194" max="8194" width="9.7109375" style="32" customWidth="1"/>
    <col min="8195" max="8195" width="34" style="32" customWidth="1"/>
    <col min="8196" max="8196" width="8.42578125" style="32" customWidth="1"/>
    <col min="8197" max="8198" width="10.42578125" style="32" customWidth="1"/>
    <col min="8199" max="8199" width="40.42578125" style="32" customWidth="1"/>
    <col min="8200" max="8449" width="9.140625" style="32"/>
    <col min="8450" max="8450" width="9.7109375" style="32" customWidth="1"/>
    <col min="8451" max="8451" width="34" style="32" customWidth="1"/>
    <col min="8452" max="8452" width="8.42578125" style="32" customWidth="1"/>
    <col min="8453" max="8454" width="10.42578125" style="32" customWidth="1"/>
    <col min="8455" max="8455" width="40.42578125" style="32" customWidth="1"/>
    <col min="8456" max="8705" width="9.140625" style="32"/>
    <col min="8706" max="8706" width="9.7109375" style="32" customWidth="1"/>
    <col min="8707" max="8707" width="34" style="32" customWidth="1"/>
    <col min="8708" max="8708" width="8.42578125" style="32" customWidth="1"/>
    <col min="8709" max="8710" width="10.42578125" style="32" customWidth="1"/>
    <col min="8711" max="8711" width="40.42578125" style="32" customWidth="1"/>
    <col min="8712" max="8961" width="9.140625" style="32"/>
    <col min="8962" max="8962" width="9.7109375" style="32" customWidth="1"/>
    <col min="8963" max="8963" width="34" style="32" customWidth="1"/>
    <col min="8964" max="8964" width="8.42578125" style="32" customWidth="1"/>
    <col min="8965" max="8966" width="10.42578125" style="32" customWidth="1"/>
    <col min="8967" max="8967" width="40.42578125" style="32" customWidth="1"/>
    <col min="8968" max="9217" width="9.140625" style="32"/>
    <col min="9218" max="9218" width="9.7109375" style="32" customWidth="1"/>
    <col min="9219" max="9219" width="34" style="32" customWidth="1"/>
    <col min="9220" max="9220" width="8.42578125" style="32" customWidth="1"/>
    <col min="9221" max="9222" width="10.42578125" style="32" customWidth="1"/>
    <col min="9223" max="9223" width="40.42578125" style="32" customWidth="1"/>
    <col min="9224" max="9473" width="9.140625" style="32"/>
    <col min="9474" max="9474" width="9.7109375" style="32" customWidth="1"/>
    <col min="9475" max="9475" width="34" style="32" customWidth="1"/>
    <col min="9476" max="9476" width="8.42578125" style="32" customWidth="1"/>
    <col min="9477" max="9478" width="10.42578125" style="32" customWidth="1"/>
    <col min="9479" max="9479" width="40.42578125" style="32" customWidth="1"/>
    <col min="9480" max="9729" width="9.140625" style="32"/>
    <col min="9730" max="9730" width="9.7109375" style="32" customWidth="1"/>
    <col min="9731" max="9731" width="34" style="32" customWidth="1"/>
    <col min="9732" max="9732" width="8.42578125" style="32" customWidth="1"/>
    <col min="9733" max="9734" width="10.42578125" style="32" customWidth="1"/>
    <col min="9735" max="9735" width="40.42578125" style="32" customWidth="1"/>
    <col min="9736" max="9985" width="9.140625" style="32"/>
    <col min="9986" max="9986" width="9.7109375" style="32" customWidth="1"/>
    <col min="9987" max="9987" width="34" style="32" customWidth="1"/>
    <col min="9988" max="9988" width="8.42578125" style="32" customWidth="1"/>
    <col min="9989" max="9990" width="10.42578125" style="32" customWidth="1"/>
    <col min="9991" max="9991" width="40.42578125" style="32" customWidth="1"/>
    <col min="9992" max="10241" width="9.140625" style="32"/>
    <col min="10242" max="10242" width="9.7109375" style="32" customWidth="1"/>
    <col min="10243" max="10243" width="34" style="32" customWidth="1"/>
    <col min="10244" max="10244" width="8.42578125" style="32" customWidth="1"/>
    <col min="10245" max="10246" width="10.42578125" style="32" customWidth="1"/>
    <col min="10247" max="10247" width="40.42578125" style="32" customWidth="1"/>
    <col min="10248" max="10497" width="9.140625" style="32"/>
    <col min="10498" max="10498" width="9.7109375" style="32" customWidth="1"/>
    <col min="10499" max="10499" width="34" style="32" customWidth="1"/>
    <col min="10500" max="10500" width="8.42578125" style="32" customWidth="1"/>
    <col min="10501" max="10502" width="10.42578125" style="32" customWidth="1"/>
    <col min="10503" max="10503" width="40.42578125" style="32" customWidth="1"/>
    <col min="10504" max="10753" width="9.140625" style="32"/>
    <col min="10754" max="10754" width="9.7109375" style="32" customWidth="1"/>
    <col min="10755" max="10755" width="34" style="32" customWidth="1"/>
    <col min="10756" max="10756" width="8.42578125" style="32" customWidth="1"/>
    <col min="10757" max="10758" width="10.42578125" style="32" customWidth="1"/>
    <col min="10759" max="10759" width="40.42578125" style="32" customWidth="1"/>
    <col min="10760" max="11009" width="9.140625" style="32"/>
    <col min="11010" max="11010" width="9.7109375" style="32" customWidth="1"/>
    <col min="11011" max="11011" width="34" style="32" customWidth="1"/>
    <col min="11012" max="11012" width="8.42578125" style="32" customWidth="1"/>
    <col min="11013" max="11014" width="10.42578125" style="32" customWidth="1"/>
    <col min="11015" max="11015" width="40.42578125" style="32" customWidth="1"/>
    <col min="11016" max="11265" width="9.140625" style="32"/>
    <col min="11266" max="11266" width="9.7109375" style="32" customWidth="1"/>
    <col min="11267" max="11267" width="34" style="32" customWidth="1"/>
    <col min="11268" max="11268" width="8.42578125" style="32" customWidth="1"/>
    <col min="11269" max="11270" width="10.42578125" style="32" customWidth="1"/>
    <col min="11271" max="11271" width="40.42578125" style="32" customWidth="1"/>
    <col min="11272" max="11521" width="9.140625" style="32"/>
    <col min="11522" max="11522" width="9.7109375" style="32" customWidth="1"/>
    <col min="11523" max="11523" width="34" style="32" customWidth="1"/>
    <col min="11524" max="11524" width="8.42578125" style="32" customWidth="1"/>
    <col min="11525" max="11526" width="10.42578125" style="32" customWidth="1"/>
    <col min="11527" max="11527" width="40.42578125" style="32" customWidth="1"/>
    <col min="11528" max="11777" width="9.140625" style="32"/>
    <col min="11778" max="11778" width="9.7109375" style="32" customWidth="1"/>
    <col min="11779" max="11779" width="34" style="32" customWidth="1"/>
    <col min="11780" max="11780" width="8.42578125" style="32" customWidth="1"/>
    <col min="11781" max="11782" width="10.42578125" style="32" customWidth="1"/>
    <col min="11783" max="11783" width="40.42578125" style="32" customWidth="1"/>
    <col min="11784" max="12033" width="9.140625" style="32"/>
    <col min="12034" max="12034" width="9.7109375" style="32" customWidth="1"/>
    <col min="12035" max="12035" width="34" style="32" customWidth="1"/>
    <col min="12036" max="12036" width="8.42578125" style="32" customWidth="1"/>
    <col min="12037" max="12038" width="10.42578125" style="32" customWidth="1"/>
    <col min="12039" max="12039" width="40.42578125" style="32" customWidth="1"/>
    <col min="12040" max="12289" width="9.140625" style="32"/>
    <col min="12290" max="12290" width="9.7109375" style="32" customWidth="1"/>
    <col min="12291" max="12291" width="34" style="32" customWidth="1"/>
    <col min="12292" max="12292" width="8.42578125" style="32" customWidth="1"/>
    <col min="12293" max="12294" width="10.42578125" style="32" customWidth="1"/>
    <col min="12295" max="12295" width="40.42578125" style="32" customWidth="1"/>
    <col min="12296" max="12545" width="9.140625" style="32"/>
    <col min="12546" max="12546" width="9.7109375" style="32" customWidth="1"/>
    <col min="12547" max="12547" width="34" style="32" customWidth="1"/>
    <col min="12548" max="12548" width="8.42578125" style="32" customWidth="1"/>
    <col min="12549" max="12550" width="10.42578125" style="32" customWidth="1"/>
    <col min="12551" max="12551" width="40.42578125" style="32" customWidth="1"/>
    <col min="12552" max="12801" width="9.140625" style="32"/>
    <col min="12802" max="12802" width="9.7109375" style="32" customWidth="1"/>
    <col min="12803" max="12803" width="34" style="32" customWidth="1"/>
    <col min="12804" max="12804" width="8.42578125" style="32" customWidth="1"/>
    <col min="12805" max="12806" width="10.42578125" style="32" customWidth="1"/>
    <col min="12807" max="12807" width="40.42578125" style="32" customWidth="1"/>
    <col min="12808" max="13057" width="9.140625" style="32"/>
    <col min="13058" max="13058" width="9.7109375" style="32" customWidth="1"/>
    <col min="13059" max="13059" width="34" style="32" customWidth="1"/>
    <col min="13060" max="13060" width="8.42578125" style="32" customWidth="1"/>
    <col min="13061" max="13062" width="10.42578125" style="32" customWidth="1"/>
    <col min="13063" max="13063" width="40.42578125" style="32" customWidth="1"/>
    <col min="13064" max="13313" width="9.140625" style="32"/>
    <col min="13314" max="13314" width="9.7109375" style="32" customWidth="1"/>
    <col min="13315" max="13315" width="34" style="32" customWidth="1"/>
    <col min="13316" max="13316" width="8.42578125" style="32" customWidth="1"/>
    <col min="13317" max="13318" width="10.42578125" style="32" customWidth="1"/>
    <col min="13319" max="13319" width="40.42578125" style="32" customWidth="1"/>
    <col min="13320" max="13569" width="9.140625" style="32"/>
    <col min="13570" max="13570" width="9.7109375" style="32" customWidth="1"/>
    <col min="13571" max="13571" width="34" style="32" customWidth="1"/>
    <col min="13572" max="13572" width="8.42578125" style="32" customWidth="1"/>
    <col min="13573" max="13574" width="10.42578125" style="32" customWidth="1"/>
    <col min="13575" max="13575" width="40.42578125" style="32" customWidth="1"/>
    <col min="13576" max="13825" width="9.140625" style="32"/>
    <col min="13826" max="13826" width="9.7109375" style="32" customWidth="1"/>
    <col min="13827" max="13827" width="34" style="32" customWidth="1"/>
    <col min="13828" max="13828" width="8.42578125" style="32" customWidth="1"/>
    <col min="13829" max="13830" width="10.42578125" style="32" customWidth="1"/>
    <col min="13831" max="13831" width="40.42578125" style="32" customWidth="1"/>
    <col min="13832" max="14081" width="9.140625" style="32"/>
    <col min="14082" max="14082" width="9.7109375" style="32" customWidth="1"/>
    <col min="14083" max="14083" width="34" style="32" customWidth="1"/>
    <col min="14084" max="14084" width="8.42578125" style="32" customWidth="1"/>
    <col min="14085" max="14086" width="10.42578125" style="32" customWidth="1"/>
    <col min="14087" max="14087" width="40.42578125" style="32" customWidth="1"/>
    <col min="14088" max="14337" width="9.140625" style="32"/>
    <col min="14338" max="14338" width="9.7109375" style="32" customWidth="1"/>
    <col min="14339" max="14339" width="34" style="32" customWidth="1"/>
    <col min="14340" max="14340" width="8.42578125" style="32" customWidth="1"/>
    <col min="14341" max="14342" width="10.42578125" style="32" customWidth="1"/>
    <col min="14343" max="14343" width="40.42578125" style="32" customWidth="1"/>
    <col min="14344" max="14593" width="9.140625" style="32"/>
    <col min="14594" max="14594" width="9.7109375" style="32" customWidth="1"/>
    <col min="14595" max="14595" width="34" style="32" customWidth="1"/>
    <col min="14596" max="14596" width="8.42578125" style="32" customWidth="1"/>
    <col min="14597" max="14598" width="10.42578125" style="32" customWidth="1"/>
    <col min="14599" max="14599" width="40.42578125" style="32" customWidth="1"/>
    <col min="14600" max="14849" width="9.140625" style="32"/>
    <col min="14850" max="14850" width="9.7109375" style="32" customWidth="1"/>
    <col min="14851" max="14851" width="34" style="32" customWidth="1"/>
    <col min="14852" max="14852" width="8.42578125" style="32" customWidth="1"/>
    <col min="14853" max="14854" width="10.42578125" style="32" customWidth="1"/>
    <col min="14855" max="14855" width="40.42578125" style="32" customWidth="1"/>
    <col min="14856" max="15105" width="9.140625" style="32"/>
    <col min="15106" max="15106" width="9.7109375" style="32" customWidth="1"/>
    <col min="15107" max="15107" width="34" style="32" customWidth="1"/>
    <col min="15108" max="15108" width="8.42578125" style="32" customWidth="1"/>
    <col min="15109" max="15110" width="10.42578125" style="32" customWidth="1"/>
    <col min="15111" max="15111" width="40.42578125" style="32" customWidth="1"/>
    <col min="15112" max="15361" width="9.140625" style="32"/>
    <col min="15362" max="15362" width="9.7109375" style="32" customWidth="1"/>
    <col min="15363" max="15363" width="34" style="32" customWidth="1"/>
    <col min="15364" max="15364" width="8.42578125" style="32" customWidth="1"/>
    <col min="15365" max="15366" width="10.42578125" style="32" customWidth="1"/>
    <col min="15367" max="15367" width="40.42578125" style="32" customWidth="1"/>
    <col min="15368" max="15617" width="9.140625" style="32"/>
    <col min="15618" max="15618" width="9.7109375" style="32" customWidth="1"/>
    <col min="15619" max="15619" width="34" style="32" customWidth="1"/>
    <col min="15620" max="15620" width="8.42578125" style="32" customWidth="1"/>
    <col min="15621" max="15622" width="10.42578125" style="32" customWidth="1"/>
    <col min="15623" max="15623" width="40.42578125" style="32" customWidth="1"/>
    <col min="15624" max="15873" width="9.140625" style="32"/>
    <col min="15874" max="15874" width="9.7109375" style="32" customWidth="1"/>
    <col min="15875" max="15875" width="34" style="32" customWidth="1"/>
    <col min="15876" max="15876" width="8.42578125" style="32" customWidth="1"/>
    <col min="15877" max="15878" width="10.42578125" style="32" customWidth="1"/>
    <col min="15879" max="15879" width="40.42578125" style="32" customWidth="1"/>
    <col min="15880" max="16129" width="9.140625" style="32"/>
    <col min="16130" max="16130" width="9.7109375" style="32" customWidth="1"/>
    <col min="16131" max="16131" width="34" style="32" customWidth="1"/>
    <col min="16132" max="16132" width="8.42578125" style="32" customWidth="1"/>
    <col min="16133" max="16134" width="10.42578125" style="32" customWidth="1"/>
    <col min="16135" max="16135" width="40.42578125" style="32" customWidth="1"/>
    <col min="16136" max="16384" width="9.140625" style="32"/>
  </cols>
  <sheetData>
    <row r="1" spans="1:7" s="87" customFormat="1" ht="26.25" customHeight="1" x14ac:dyDescent="0.25">
      <c r="A1" s="134" t="s">
        <v>10</v>
      </c>
      <c r="B1" s="124"/>
      <c r="C1" s="124"/>
      <c r="D1" s="124"/>
      <c r="E1" s="124"/>
      <c r="F1" s="124"/>
      <c r="G1" s="124"/>
    </row>
    <row r="2" spans="1:7" ht="26.25" customHeight="1" x14ac:dyDescent="0.25">
      <c r="A2" s="136" t="s">
        <v>61</v>
      </c>
      <c r="B2" s="137"/>
      <c r="C2" s="137"/>
      <c r="D2" s="137"/>
      <c r="E2" s="137"/>
      <c r="F2" s="137"/>
      <c r="G2" s="138"/>
    </row>
    <row r="3" spans="1:7" s="4" customFormat="1" ht="25.5" x14ac:dyDescent="0.2">
      <c r="A3" s="44" t="s">
        <v>0</v>
      </c>
      <c r="B3" s="61" t="s">
        <v>1</v>
      </c>
      <c r="C3" s="63" t="s">
        <v>2</v>
      </c>
      <c r="D3" s="47" t="s">
        <v>17</v>
      </c>
      <c r="E3" s="47" t="s">
        <v>18</v>
      </c>
      <c r="F3" s="63" t="s">
        <v>3</v>
      </c>
      <c r="G3" s="62" t="s">
        <v>4</v>
      </c>
    </row>
    <row r="4" spans="1:7" s="4" customFormat="1" ht="15" x14ac:dyDescent="0.2">
      <c r="A4" s="55" t="s">
        <v>13</v>
      </c>
      <c r="B4" s="42" t="s">
        <v>38</v>
      </c>
      <c r="C4" s="68">
        <v>13</v>
      </c>
      <c r="D4" s="39">
        <v>1</v>
      </c>
      <c r="E4" s="39">
        <v>13</v>
      </c>
      <c r="F4" s="68" t="s">
        <v>5</v>
      </c>
      <c r="G4" s="41" t="s">
        <v>39</v>
      </c>
    </row>
    <row r="5" spans="1:7" s="3" customFormat="1" ht="15" x14ac:dyDescent="0.2">
      <c r="A5" s="55" t="s">
        <v>21</v>
      </c>
      <c r="B5" s="42" t="s">
        <v>40</v>
      </c>
      <c r="C5" s="69">
        <v>3</v>
      </c>
      <c r="D5" s="54">
        <f>SUM(E4) + 1</f>
        <v>14</v>
      </c>
      <c r="E5" s="54">
        <f>SUM(C5,D5) - 1</f>
        <v>16</v>
      </c>
      <c r="F5" s="68" t="s">
        <v>6</v>
      </c>
      <c r="G5" s="42" t="s">
        <v>76</v>
      </c>
    </row>
    <row r="6" spans="1:7" s="4" customFormat="1" ht="15" x14ac:dyDescent="0.2">
      <c r="A6" s="55" t="s">
        <v>14</v>
      </c>
      <c r="B6" s="42" t="s">
        <v>8</v>
      </c>
      <c r="C6" s="68">
        <v>13</v>
      </c>
      <c r="D6" s="54">
        <f t="shared" ref="D6" si="0">SUM(E5) + 1</f>
        <v>17</v>
      </c>
      <c r="E6" s="54">
        <f t="shared" ref="E6:E10" si="1">SUM(C6,D6) - 1</f>
        <v>29</v>
      </c>
      <c r="F6" s="68" t="s">
        <v>6</v>
      </c>
      <c r="G6" s="43" t="s">
        <v>56</v>
      </c>
    </row>
    <row r="7" spans="1:7" s="4" customFormat="1" ht="15" x14ac:dyDescent="0.2">
      <c r="A7" s="55" t="s">
        <v>22</v>
      </c>
      <c r="B7" s="43" t="s">
        <v>24</v>
      </c>
      <c r="C7" s="68">
        <v>6</v>
      </c>
      <c r="D7" s="54">
        <v>30</v>
      </c>
      <c r="E7" s="54">
        <f t="shared" si="1"/>
        <v>35</v>
      </c>
      <c r="F7" s="68" t="s">
        <v>6</v>
      </c>
      <c r="G7" s="43" t="s">
        <v>56</v>
      </c>
    </row>
    <row r="8" spans="1:7" s="4" customFormat="1" ht="15" x14ac:dyDescent="0.2">
      <c r="A8" s="55" t="s">
        <v>23</v>
      </c>
      <c r="B8" s="42" t="s">
        <v>67</v>
      </c>
      <c r="C8" s="68">
        <v>5</v>
      </c>
      <c r="D8" s="54">
        <v>36</v>
      </c>
      <c r="E8" s="54">
        <f t="shared" si="1"/>
        <v>40</v>
      </c>
      <c r="F8" s="68" t="s">
        <v>6</v>
      </c>
      <c r="G8" s="42" t="s">
        <v>77</v>
      </c>
    </row>
    <row r="9" spans="1:7" s="3" customFormat="1" ht="25.5" x14ac:dyDescent="0.2">
      <c r="A9" s="55" t="s">
        <v>12</v>
      </c>
      <c r="B9" s="43" t="s">
        <v>68</v>
      </c>
      <c r="C9" s="68">
        <v>1</v>
      </c>
      <c r="D9" s="54">
        <v>41</v>
      </c>
      <c r="E9" s="54">
        <f t="shared" si="1"/>
        <v>41</v>
      </c>
      <c r="F9" s="68" t="s">
        <v>6</v>
      </c>
      <c r="G9" s="43" t="s">
        <v>57</v>
      </c>
    </row>
    <row r="10" spans="1:7" s="3" customFormat="1" ht="25.5" x14ac:dyDescent="0.2">
      <c r="A10" s="36" t="s">
        <v>25</v>
      </c>
      <c r="B10" s="67" t="s">
        <v>69</v>
      </c>
      <c r="C10" s="49">
        <v>5</v>
      </c>
      <c r="D10" s="54">
        <v>42</v>
      </c>
      <c r="E10" s="54">
        <f t="shared" si="1"/>
        <v>46</v>
      </c>
      <c r="F10" s="40" t="s">
        <v>6</v>
      </c>
      <c r="G10" s="43" t="s">
        <v>78</v>
      </c>
    </row>
    <row r="11" spans="1:7" s="4" customFormat="1" ht="51" x14ac:dyDescent="0.2">
      <c r="A11" s="57" t="s">
        <v>65</v>
      </c>
      <c r="B11" s="43" t="s">
        <v>70</v>
      </c>
      <c r="C11" s="68">
        <v>4</v>
      </c>
      <c r="D11" s="57" t="s">
        <v>71</v>
      </c>
      <c r="E11" s="57" t="s">
        <v>73</v>
      </c>
      <c r="F11" s="68" t="s">
        <v>7</v>
      </c>
      <c r="G11" s="43" t="s">
        <v>79</v>
      </c>
    </row>
    <row r="12" spans="1:7" s="4" customFormat="1" ht="51" x14ac:dyDescent="0.2">
      <c r="A12" s="57" t="s">
        <v>66</v>
      </c>
      <c r="B12" s="43" t="s">
        <v>15</v>
      </c>
      <c r="C12" s="68">
        <v>3</v>
      </c>
      <c r="D12" s="57" t="s">
        <v>72</v>
      </c>
      <c r="E12" s="57" t="s">
        <v>74</v>
      </c>
      <c r="F12" s="68" t="s">
        <v>7</v>
      </c>
      <c r="G12" s="43" t="s">
        <v>100</v>
      </c>
    </row>
    <row r="13" spans="1:7" s="87" customFormat="1" ht="32.25" customHeight="1" x14ac:dyDescent="0.25">
      <c r="A13" s="125" t="s">
        <v>63</v>
      </c>
      <c r="B13" s="126"/>
      <c r="C13" s="126"/>
      <c r="D13" s="126"/>
      <c r="E13" s="126"/>
      <c r="F13" s="126"/>
      <c r="G13" s="127"/>
    </row>
    <row r="14" spans="1:7" x14ac:dyDescent="0.25">
      <c r="B14" s="97"/>
    </row>
    <row r="16" spans="1:7" s="27" customFormat="1" ht="19.5" customHeight="1" x14ac:dyDescent="0.25">
      <c r="A16" s="32"/>
      <c r="B16" s="32"/>
      <c r="C16" s="32"/>
      <c r="D16" s="35"/>
      <c r="E16" s="35"/>
      <c r="F16" s="32"/>
      <c r="G16" s="32"/>
    </row>
    <row r="17" spans="1:8" s="27" customFormat="1" ht="19.5" customHeight="1" x14ac:dyDescent="0.25">
      <c r="A17" s="32"/>
      <c r="B17" s="32"/>
      <c r="C17" s="32"/>
      <c r="D17" s="35"/>
      <c r="E17" s="35"/>
      <c r="F17" s="32"/>
      <c r="G17" s="32"/>
    </row>
    <row r="18" spans="1:8" s="29" customFormat="1" ht="19.5" customHeight="1" x14ac:dyDescent="0.25">
      <c r="A18" s="32"/>
      <c r="B18" s="32"/>
      <c r="C18" s="32"/>
      <c r="D18" s="35"/>
      <c r="E18" s="35"/>
      <c r="F18" s="32"/>
      <c r="G18" s="32"/>
    </row>
    <row r="19" spans="1:8" s="4" customFormat="1" ht="19.5" customHeight="1" x14ac:dyDescent="0.25">
      <c r="A19" s="32"/>
      <c r="B19" s="32"/>
      <c r="C19" s="32"/>
      <c r="D19" s="35"/>
      <c r="E19" s="35"/>
      <c r="F19" s="32"/>
      <c r="G19" s="32"/>
    </row>
    <row r="20" spans="1:8" s="4" customFormat="1" ht="42" customHeight="1" x14ac:dyDescent="0.25">
      <c r="A20" s="32"/>
      <c r="B20" s="32"/>
      <c r="C20" s="32"/>
      <c r="D20" s="35"/>
      <c r="E20" s="35"/>
      <c r="F20" s="32"/>
      <c r="G20" s="32"/>
    </row>
    <row r="21" spans="1:8" s="4" customFormat="1" ht="25.5" customHeight="1" x14ac:dyDescent="0.25">
      <c r="A21" s="32"/>
      <c r="B21" s="32"/>
      <c r="C21" s="32"/>
      <c r="D21" s="35"/>
      <c r="E21" s="35"/>
      <c r="F21" s="32"/>
      <c r="G21" s="32"/>
    </row>
    <row r="22" spans="1:8" s="4" customFormat="1" ht="26.25" customHeight="1" x14ac:dyDescent="0.25">
      <c r="A22" s="32"/>
      <c r="B22" s="32"/>
      <c r="C22" s="32"/>
      <c r="D22" s="35"/>
      <c r="E22" s="35"/>
      <c r="F22" s="32"/>
      <c r="G22" s="32"/>
    </row>
    <row r="23" spans="1:8" s="27" customFormat="1" ht="19.5" customHeight="1" x14ac:dyDescent="0.25">
      <c r="A23" s="32"/>
      <c r="B23" s="32"/>
      <c r="C23" s="32"/>
      <c r="D23" s="35"/>
      <c r="E23" s="35"/>
      <c r="F23" s="32"/>
      <c r="G23" s="32"/>
      <c r="H23" s="4"/>
    </row>
    <row r="24" spans="1:8" s="27" customFormat="1" ht="19.5" customHeight="1" x14ac:dyDescent="0.25">
      <c r="A24" s="32"/>
      <c r="B24" s="32"/>
      <c r="C24" s="32"/>
      <c r="D24" s="35"/>
      <c r="E24" s="35"/>
      <c r="F24" s="32"/>
      <c r="G24" s="32"/>
      <c r="H24" s="4"/>
    </row>
    <row r="25" spans="1:8" s="27" customFormat="1" ht="19.5" customHeight="1" x14ac:dyDescent="0.25">
      <c r="A25" s="32"/>
      <c r="B25" s="32"/>
      <c r="C25" s="32"/>
      <c r="D25" s="35"/>
      <c r="E25" s="35"/>
      <c r="F25" s="32"/>
      <c r="G25" s="32"/>
      <c r="H25" s="4"/>
    </row>
    <row r="26" spans="1:8" s="27" customFormat="1" ht="31.5" customHeight="1" x14ac:dyDescent="0.25">
      <c r="A26" s="32"/>
      <c r="B26" s="32"/>
      <c r="C26" s="32"/>
      <c r="D26" s="35"/>
      <c r="E26" s="35"/>
      <c r="F26" s="32"/>
      <c r="G26" s="32"/>
      <c r="H26" s="4"/>
    </row>
    <row r="27" spans="1:8" s="27" customFormat="1" ht="31.5" customHeight="1" x14ac:dyDescent="0.25">
      <c r="A27" s="32"/>
      <c r="B27" s="32"/>
      <c r="C27" s="32"/>
      <c r="D27" s="35"/>
      <c r="E27" s="35"/>
      <c r="F27" s="32"/>
      <c r="G27" s="32"/>
      <c r="H27" s="4"/>
    </row>
    <row r="28" spans="1:8" s="4" customFormat="1" ht="19.5" customHeight="1" x14ac:dyDescent="0.25">
      <c r="A28" s="32"/>
      <c r="B28" s="32"/>
      <c r="C28" s="32"/>
      <c r="D28" s="35"/>
      <c r="E28" s="35"/>
      <c r="F28" s="32"/>
      <c r="G28" s="32"/>
    </row>
    <row r="29" spans="1:8" s="4" customFormat="1" ht="31.5" customHeight="1" x14ac:dyDescent="0.25">
      <c r="A29" s="32"/>
      <c r="B29" s="32"/>
      <c r="C29" s="32"/>
      <c r="D29" s="35"/>
      <c r="E29" s="35"/>
      <c r="F29" s="32"/>
      <c r="G29" s="32"/>
    </row>
    <row r="30" spans="1:8" s="4" customFormat="1" ht="31.5" customHeight="1" x14ac:dyDescent="0.25">
      <c r="A30" s="32"/>
      <c r="B30" s="32"/>
      <c r="C30" s="32"/>
      <c r="D30" s="35"/>
      <c r="E30" s="35"/>
      <c r="F30" s="32"/>
      <c r="G30" s="32"/>
    </row>
    <row r="31" spans="1:8" s="4" customFormat="1" ht="30.75" customHeight="1" x14ac:dyDescent="0.25">
      <c r="A31" s="32"/>
      <c r="B31" s="32"/>
      <c r="C31" s="32"/>
      <c r="D31" s="35"/>
      <c r="E31" s="35"/>
      <c r="F31" s="32"/>
      <c r="G31" s="32"/>
    </row>
    <row r="32" spans="1:8" s="4" customFormat="1" ht="31.5" customHeight="1" x14ac:dyDescent="0.25">
      <c r="A32" s="32"/>
      <c r="B32" s="32"/>
      <c r="C32" s="32"/>
      <c r="D32" s="35"/>
      <c r="E32" s="35"/>
      <c r="F32" s="32"/>
      <c r="G32" s="32"/>
    </row>
    <row r="33" spans="1:8" s="4" customFormat="1" ht="31.5" customHeight="1" x14ac:dyDescent="0.25">
      <c r="A33" s="32"/>
      <c r="B33" s="32"/>
      <c r="C33" s="32"/>
      <c r="D33" s="35"/>
      <c r="E33" s="35"/>
      <c r="F33" s="32"/>
      <c r="G33" s="32"/>
    </row>
    <row r="34" spans="1:8" s="27" customFormat="1" ht="31.5" customHeight="1" x14ac:dyDescent="0.25">
      <c r="A34" s="32"/>
      <c r="B34" s="32"/>
      <c r="C34" s="32"/>
      <c r="D34" s="35"/>
      <c r="E34" s="35"/>
      <c r="F34" s="32"/>
      <c r="G34" s="32"/>
    </row>
    <row r="35" spans="1:8" s="27" customFormat="1" ht="19.5" customHeight="1" x14ac:dyDescent="0.25">
      <c r="A35" s="32"/>
      <c r="B35" s="32"/>
      <c r="C35" s="32"/>
      <c r="D35" s="35"/>
      <c r="E35" s="35"/>
      <c r="F35" s="32"/>
      <c r="G35" s="32"/>
    </row>
    <row r="36" spans="1:8" s="4" customFormat="1" ht="19.5" customHeight="1" x14ac:dyDescent="0.25">
      <c r="A36" s="32"/>
      <c r="B36" s="32"/>
      <c r="C36" s="32"/>
      <c r="D36" s="35"/>
      <c r="E36" s="35"/>
      <c r="F36" s="32"/>
      <c r="G36" s="32"/>
      <c r="H36" s="33"/>
    </row>
    <row r="37" spans="1:8" s="27" customFormat="1" ht="19.5" customHeight="1" x14ac:dyDescent="0.25">
      <c r="A37" s="32"/>
      <c r="B37" s="32"/>
      <c r="C37" s="32"/>
      <c r="D37" s="35"/>
      <c r="E37" s="35"/>
      <c r="F37" s="32"/>
      <c r="G37" s="32"/>
    </row>
    <row r="38" spans="1:8" s="27" customFormat="1" ht="19.5" customHeight="1" x14ac:dyDescent="0.25">
      <c r="A38" s="32"/>
      <c r="B38" s="32"/>
      <c r="C38" s="32"/>
      <c r="D38" s="35"/>
      <c r="E38" s="35"/>
      <c r="F38" s="32"/>
      <c r="G38" s="32"/>
    </row>
    <row r="39" spans="1:8" s="87" customFormat="1" ht="19.5" customHeight="1" x14ac:dyDescent="0.25">
      <c r="A39" s="32"/>
      <c r="B39" s="32"/>
      <c r="C39" s="32"/>
      <c r="D39" s="35"/>
      <c r="E39" s="35"/>
      <c r="F39" s="32"/>
      <c r="G39" s="32"/>
    </row>
    <row r="40" spans="1:8" s="27" customFormat="1" ht="19.5" customHeight="1" x14ac:dyDescent="0.25">
      <c r="A40" s="32"/>
      <c r="B40" s="32"/>
      <c r="C40" s="32"/>
      <c r="D40" s="35"/>
      <c r="E40" s="35"/>
      <c r="F40" s="32"/>
      <c r="G40" s="32"/>
    </row>
    <row r="41" spans="1:8" s="87" customFormat="1" ht="19.5" customHeight="1" x14ac:dyDescent="0.25">
      <c r="A41" s="32"/>
      <c r="B41" s="32"/>
      <c r="C41" s="32"/>
      <c r="D41" s="35"/>
      <c r="E41" s="35"/>
      <c r="F41" s="32"/>
      <c r="G41" s="32"/>
    </row>
    <row r="42" spans="1:8" s="4" customFormat="1" ht="26.25" customHeight="1" x14ac:dyDescent="0.25">
      <c r="A42" s="32"/>
      <c r="B42" s="32"/>
      <c r="C42" s="32"/>
      <c r="D42" s="35"/>
      <c r="E42" s="35"/>
      <c r="F42" s="32"/>
      <c r="G42" s="32"/>
    </row>
    <row r="43" spans="1:8" s="4" customFormat="1" x14ac:dyDescent="0.25">
      <c r="A43" s="32"/>
      <c r="B43" s="32"/>
      <c r="C43" s="32"/>
      <c r="D43" s="35"/>
      <c r="E43" s="35"/>
      <c r="F43" s="32"/>
      <c r="G43" s="32"/>
    </row>
    <row r="44" spans="1:8" s="27" customFormat="1" x14ac:dyDescent="0.25">
      <c r="A44" s="32"/>
      <c r="B44" s="32"/>
      <c r="C44" s="32"/>
      <c r="D44" s="35"/>
      <c r="E44" s="35"/>
      <c r="F44" s="32"/>
      <c r="G44" s="32"/>
      <c r="H44" s="4"/>
    </row>
    <row r="45" spans="1:8" s="27" customFormat="1" x14ac:dyDescent="0.25">
      <c r="A45" s="32"/>
      <c r="B45" s="32"/>
      <c r="C45" s="32"/>
      <c r="D45" s="35"/>
      <c r="E45" s="35"/>
      <c r="F45" s="32"/>
      <c r="G45" s="32"/>
      <c r="H45" s="4"/>
    </row>
    <row r="46" spans="1:8" s="27" customFormat="1" x14ac:dyDescent="0.25">
      <c r="A46" s="32"/>
      <c r="B46" s="32"/>
      <c r="C46" s="32"/>
      <c r="D46" s="35"/>
      <c r="E46" s="35"/>
      <c r="F46" s="32"/>
      <c r="G46" s="32"/>
      <c r="H46" s="4"/>
    </row>
    <row r="47" spans="1:8" s="27" customFormat="1" ht="19.5" customHeight="1" x14ac:dyDescent="0.25">
      <c r="A47" s="32"/>
      <c r="B47" s="32"/>
      <c r="C47" s="32"/>
      <c r="D47" s="35"/>
      <c r="E47" s="35"/>
      <c r="F47" s="32"/>
      <c r="G47" s="32"/>
      <c r="H47" s="4"/>
    </row>
    <row r="48" spans="1:8" s="3" customFormat="1" ht="19.5" customHeight="1" x14ac:dyDescent="0.25">
      <c r="A48" s="32"/>
      <c r="B48" s="32"/>
      <c r="C48" s="32"/>
      <c r="D48" s="35"/>
      <c r="E48" s="35"/>
      <c r="F48" s="32"/>
      <c r="G48" s="32"/>
    </row>
    <row r="49" spans="1:8" s="27" customFormat="1" ht="19.5" customHeight="1" x14ac:dyDescent="0.25">
      <c r="A49" s="32"/>
      <c r="B49" s="32"/>
      <c r="C49" s="32"/>
      <c r="D49" s="35"/>
      <c r="E49" s="35"/>
      <c r="F49" s="32"/>
      <c r="G49" s="32"/>
    </row>
    <row r="50" spans="1:8" s="27" customFormat="1" ht="19.5" customHeight="1" x14ac:dyDescent="0.25">
      <c r="A50" s="32"/>
      <c r="B50" s="32"/>
      <c r="C50" s="32"/>
      <c r="D50" s="35"/>
      <c r="E50" s="35"/>
      <c r="F50" s="32"/>
      <c r="G50" s="32"/>
      <c r="H50" s="4"/>
    </row>
    <row r="51" spans="1:8" s="28" customFormat="1" ht="19.5" customHeight="1" x14ac:dyDescent="0.25">
      <c r="A51" s="32"/>
      <c r="B51" s="32"/>
      <c r="C51" s="32"/>
      <c r="D51" s="35"/>
      <c r="E51" s="35"/>
      <c r="F51" s="32"/>
      <c r="G51" s="32"/>
    </row>
    <row r="52" spans="1:8" s="28" customFormat="1" ht="31.5" customHeight="1" x14ac:dyDescent="0.25">
      <c r="A52" s="32"/>
      <c r="B52" s="32"/>
      <c r="C52" s="32"/>
      <c r="D52" s="35"/>
      <c r="E52" s="35"/>
      <c r="F52" s="32"/>
      <c r="G52" s="32"/>
    </row>
    <row r="53" spans="1:8" ht="31.5" customHeight="1" x14ac:dyDescent="0.25"/>
  </sheetData>
  <mergeCells count="3">
    <mergeCell ref="A1:G1"/>
    <mergeCell ref="A2:G2"/>
    <mergeCell ref="A13:G13"/>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7"/>
  <sheetViews>
    <sheetView zoomScaleNormal="100" workbookViewId="0">
      <selection sqref="A1:G1"/>
    </sheetView>
  </sheetViews>
  <sheetFormatPr defaultRowHeight="15.75" x14ac:dyDescent="0.25"/>
  <cols>
    <col min="1" max="1" width="8.7109375" style="32" customWidth="1"/>
    <col min="2" max="2" width="36.5703125" style="32" bestFit="1" customWidth="1"/>
    <col min="3" max="3" width="9.28515625" style="32" customWidth="1"/>
    <col min="4" max="4" width="9.28515625" style="35" customWidth="1"/>
    <col min="5" max="5" width="9.42578125" style="35" customWidth="1"/>
    <col min="6" max="6" width="9.28515625" style="32" customWidth="1"/>
    <col min="7" max="7" width="56.140625" style="32" customWidth="1"/>
    <col min="8" max="257" width="9.140625" style="32"/>
    <col min="258" max="258" width="9.7109375" style="32" customWidth="1"/>
    <col min="259" max="259" width="34" style="32" customWidth="1"/>
    <col min="260" max="260" width="8.42578125" style="32" customWidth="1"/>
    <col min="261" max="262" width="10.42578125" style="32" customWidth="1"/>
    <col min="263" max="263" width="40.42578125" style="32" customWidth="1"/>
    <col min="264" max="513" width="9.140625" style="32"/>
    <col min="514" max="514" width="9.7109375" style="32" customWidth="1"/>
    <col min="515" max="515" width="34" style="32" customWidth="1"/>
    <col min="516" max="516" width="8.42578125" style="32" customWidth="1"/>
    <col min="517" max="518" width="10.42578125" style="32" customWidth="1"/>
    <col min="519" max="519" width="40.42578125" style="32" customWidth="1"/>
    <col min="520" max="769" width="9.140625" style="32"/>
    <col min="770" max="770" width="9.7109375" style="32" customWidth="1"/>
    <col min="771" max="771" width="34" style="32" customWidth="1"/>
    <col min="772" max="772" width="8.42578125" style="32" customWidth="1"/>
    <col min="773" max="774" width="10.42578125" style="32" customWidth="1"/>
    <col min="775" max="775" width="40.42578125" style="32" customWidth="1"/>
    <col min="776" max="1025" width="9.140625" style="32"/>
    <col min="1026" max="1026" width="9.7109375" style="32" customWidth="1"/>
    <col min="1027" max="1027" width="34" style="32" customWidth="1"/>
    <col min="1028" max="1028" width="8.42578125" style="32" customWidth="1"/>
    <col min="1029" max="1030" width="10.42578125" style="32" customWidth="1"/>
    <col min="1031" max="1031" width="40.42578125" style="32" customWidth="1"/>
    <col min="1032" max="1281" width="9.140625" style="32"/>
    <col min="1282" max="1282" width="9.7109375" style="32" customWidth="1"/>
    <col min="1283" max="1283" width="34" style="32" customWidth="1"/>
    <col min="1284" max="1284" width="8.42578125" style="32" customWidth="1"/>
    <col min="1285" max="1286" width="10.42578125" style="32" customWidth="1"/>
    <col min="1287" max="1287" width="40.42578125" style="32" customWidth="1"/>
    <col min="1288" max="1537" width="9.140625" style="32"/>
    <col min="1538" max="1538" width="9.7109375" style="32" customWidth="1"/>
    <col min="1539" max="1539" width="34" style="32" customWidth="1"/>
    <col min="1540" max="1540" width="8.42578125" style="32" customWidth="1"/>
    <col min="1541" max="1542" width="10.42578125" style="32" customWidth="1"/>
    <col min="1543" max="1543" width="40.42578125" style="32" customWidth="1"/>
    <col min="1544" max="1793" width="9.140625" style="32"/>
    <col min="1794" max="1794" width="9.7109375" style="32" customWidth="1"/>
    <col min="1795" max="1795" width="34" style="32" customWidth="1"/>
    <col min="1796" max="1796" width="8.42578125" style="32" customWidth="1"/>
    <col min="1797" max="1798" width="10.42578125" style="32" customWidth="1"/>
    <col min="1799" max="1799" width="40.42578125" style="32" customWidth="1"/>
    <col min="1800" max="2049" width="9.140625" style="32"/>
    <col min="2050" max="2050" width="9.7109375" style="32" customWidth="1"/>
    <col min="2051" max="2051" width="34" style="32" customWidth="1"/>
    <col min="2052" max="2052" width="8.42578125" style="32" customWidth="1"/>
    <col min="2053" max="2054" width="10.42578125" style="32" customWidth="1"/>
    <col min="2055" max="2055" width="40.42578125" style="32" customWidth="1"/>
    <col min="2056" max="2305" width="9.140625" style="32"/>
    <col min="2306" max="2306" width="9.7109375" style="32" customWidth="1"/>
    <col min="2307" max="2307" width="34" style="32" customWidth="1"/>
    <col min="2308" max="2308" width="8.42578125" style="32" customWidth="1"/>
    <col min="2309" max="2310" width="10.42578125" style="32" customWidth="1"/>
    <col min="2311" max="2311" width="40.42578125" style="32" customWidth="1"/>
    <col min="2312" max="2561" width="9.140625" style="32"/>
    <col min="2562" max="2562" width="9.7109375" style="32" customWidth="1"/>
    <col min="2563" max="2563" width="34" style="32" customWidth="1"/>
    <col min="2564" max="2564" width="8.42578125" style="32" customWidth="1"/>
    <col min="2565" max="2566" width="10.42578125" style="32" customWidth="1"/>
    <col min="2567" max="2567" width="40.42578125" style="32" customWidth="1"/>
    <col min="2568" max="2817" width="9.140625" style="32"/>
    <col min="2818" max="2818" width="9.7109375" style="32" customWidth="1"/>
    <col min="2819" max="2819" width="34" style="32" customWidth="1"/>
    <col min="2820" max="2820" width="8.42578125" style="32" customWidth="1"/>
    <col min="2821" max="2822" width="10.42578125" style="32" customWidth="1"/>
    <col min="2823" max="2823" width="40.42578125" style="32" customWidth="1"/>
    <col min="2824" max="3073" width="9.140625" style="32"/>
    <col min="3074" max="3074" width="9.7109375" style="32" customWidth="1"/>
    <col min="3075" max="3075" width="34" style="32" customWidth="1"/>
    <col min="3076" max="3076" width="8.42578125" style="32" customWidth="1"/>
    <col min="3077" max="3078" width="10.42578125" style="32" customWidth="1"/>
    <col min="3079" max="3079" width="40.42578125" style="32" customWidth="1"/>
    <col min="3080" max="3329" width="9.140625" style="32"/>
    <col min="3330" max="3330" width="9.7109375" style="32" customWidth="1"/>
    <col min="3331" max="3331" width="34" style="32" customWidth="1"/>
    <col min="3332" max="3332" width="8.42578125" style="32" customWidth="1"/>
    <col min="3333" max="3334" width="10.42578125" style="32" customWidth="1"/>
    <col min="3335" max="3335" width="40.42578125" style="32" customWidth="1"/>
    <col min="3336" max="3585" width="9.140625" style="32"/>
    <col min="3586" max="3586" width="9.7109375" style="32" customWidth="1"/>
    <col min="3587" max="3587" width="34" style="32" customWidth="1"/>
    <col min="3588" max="3588" width="8.42578125" style="32" customWidth="1"/>
    <col min="3589" max="3590" width="10.42578125" style="32" customWidth="1"/>
    <col min="3591" max="3591" width="40.42578125" style="32" customWidth="1"/>
    <col min="3592" max="3841" width="9.140625" style="32"/>
    <col min="3842" max="3842" width="9.7109375" style="32" customWidth="1"/>
    <col min="3843" max="3843" width="34" style="32" customWidth="1"/>
    <col min="3844" max="3844" width="8.42578125" style="32" customWidth="1"/>
    <col min="3845" max="3846" width="10.42578125" style="32" customWidth="1"/>
    <col min="3847" max="3847" width="40.42578125" style="32" customWidth="1"/>
    <col min="3848" max="4097" width="9.140625" style="32"/>
    <col min="4098" max="4098" width="9.7109375" style="32" customWidth="1"/>
    <col min="4099" max="4099" width="34" style="32" customWidth="1"/>
    <col min="4100" max="4100" width="8.42578125" style="32" customWidth="1"/>
    <col min="4101" max="4102" width="10.42578125" style="32" customWidth="1"/>
    <col min="4103" max="4103" width="40.42578125" style="32" customWidth="1"/>
    <col min="4104" max="4353" width="9.140625" style="32"/>
    <col min="4354" max="4354" width="9.7109375" style="32" customWidth="1"/>
    <col min="4355" max="4355" width="34" style="32" customWidth="1"/>
    <col min="4356" max="4356" width="8.42578125" style="32" customWidth="1"/>
    <col min="4357" max="4358" width="10.42578125" style="32" customWidth="1"/>
    <col min="4359" max="4359" width="40.42578125" style="32" customWidth="1"/>
    <col min="4360" max="4609" width="9.140625" style="32"/>
    <col min="4610" max="4610" width="9.7109375" style="32" customWidth="1"/>
    <col min="4611" max="4611" width="34" style="32" customWidth="1"/>
    <col min="4612" max="4612" width="8.42578125" style="32" customWidth="1"/>
    <col min="4613" max="4614" width="10.42578125" style="32" customWidth="1"/>
    <col min="4615" max="4615" width="40.42578125" style="32" customWidth="1"/>
    <col min="4616" max="4865" width="9.140625" style="32"/>
    <col min="4866" max="4866" width="9.7109375" style="32" customWidth="1"/>
    <col min="4867" max="4867" width="34" style="32" customWidth="1"/>
    <col min="4868" max="4868" width="8.42578125" style="32" customWidth="1"/>
    <col min="4869" max="4870" width="10.42578125" style="32" customWidth="1"/>
    <col min="4871" max="4871" width="40.42578125" style="32" customWidth="1"/>
    <col min="4872" max="5121" width="9.140625" style="32"/>
    <col min="5122" max="5122" width="9.7109375" style="32" customWidth="1"/>
    <col min="5123" max="5123" width="34" style="32" customWidth="1"/>
    <col min="5124" max="5124" width="8.42578125" style="32" customWidth="1"/>
    <col min="5125" max="5126" width="10.42578125" style="32" customWidth="1"/>
    <col min="5127" max="5127" width="40.42578125" style="32" customWidth="1"/>
    <col min="5128" max="5377" width="9.140625" style="32"/>
    <col min="5378" max="5378" width="9.7109375" style="32" customWidth="1"/>
    <col min="5379" max="5379" width="34" style="32" customWidth="1"/>
    <col min="5380" max="5380" width="8.42578125" style="32" customWidth="1"/>
    <col min="5381" max="5382" width="10.42578125" style="32" customWidth="1"/>
    <col min="5383" max="5383" width="40.42578125" style="32" customWidth="1"/>
    <col min="5384" max="5633" width="9.140625" style="32"/>
    <col min="5634" max="5634" width="9.7109375" style="32" customWidth="1"/>
    <col min="5635" max="5635" width="34" style="32" customWidth="1"/>
    <col min="5636" max="5636" width="8.42578125" style="32" customWidth="1"/>
    <col min="5637" max="5638" width="10.42578125" style="32" customWidth="1"/>
    <col min="5639" max="5639" width="40.42578125" style="32" customWidth="1"/>
    <col min="5640" max="5889" width="9.140625" style="32"/>
    <col min="5890" max="5890" width="9.7109375" style="32" customWidth="1"/>
    <col min="5891" max="5891" width="34" style="32" customWidth="1"/>
    <col min="5892" max="5892" width="8.42578125" style="32" customWidth="1"/>
    <col min="5893" max="5894" width="10.42578125" style="32" customWidth="1"/>
    <col min="5895" max="5895" width="40.42578125" style="32" customWidth="1"/>
    <col min="5896" max="6145" width="9.140625" style="32"/>
    <col min="6146" max="6146" width="9.7109375" style="32" customWidth="1"/>
    <col min="6147" max="6147" width="34" style="32" customWidth="1"/>
    <col min="6148" max="6148" width="8.42578125" style="32" customWidth="1"/>
    <col min="6149" max="6150" width="10.42578125" style="32" customWidth="1"/>
    <col min="6151" max="6151" width="40.42578125" style="32" customWidth="1"/>
    <col min="6152" max="6401" width="9.140625" style="32"/>
    <col min="6402" max="6402" width="9.7109375" style="32" customWidth="1"/>
    <col min="6403" max="6403" width="34" style="32" customWidth="1"/>
    <col min="6404" max="6404" width="8.42578125" style="32" customWidth="1"/>
    <col min="6405" max="6406" width="10.42578125" style="32" customWidth="1"/>
    <col min="6407" max="6407" width="40.42578125" style="32" customWidth="1"/>
    <col min="6408" max="6657" width="9.140625" style="32"/>
    <col min="6658" max="6658" width="9.7109375" style="32" customWidth="1"/>
    <col min="6659" max="6659" width="34" style="32" customWidth="1"/>
    <col min="6660" max="6660" width="8.42578125" style="32" customWidth="1"/>
    <col min="6661" max="6662" width="10.42578125" style="32" customWidth="1"/>
    <col min="6663" max="6663" width="40.42578125" style="32" customWidth="1"/>
    <col min="6664" max="6913" width="9.140625" style="32"/>
    <col min="6914" max="6914" width="9.7109375" style="32" customWidth="1"/>
    <col min="6915" max="6915" width="34" style="32" customWidth="1"/>
    <col min="6916" max="6916" width="8.42578125" style="32" customWidth="1"/>
    <col min="6917" max="6918" width="10.42578125" style="32" customWidth="1"/>
    <col min="6919" max="6919" width="40.42578125" style="32" customWidth="1"/>
    <col min="6920" max="7169" width="9.140625" style="32"/>
    <col min="7170" max="7170" width="9.7109375" style="32" customWidth="1"/>
    <col min="7171" max="7171" width="34" style="32" customWidth="1"/>
    <col min="7172" max="7172" width="8.42578125" style="32" customWidth="1"/>
    <col min="7173" max="7174" width="10.42578125" style="32" customWidth="1"/>
    <col min="7175" max="7175" width="40.42578125" style="32" customWidth="1"/>
    <col min="7176" max="7425" width="9.140625" style="32"/>
    <col min="7426" max="7426" width="9.7109375" style="32" customWidth="1"/>
    <col min="7427" max="7427" width="34" style="32" customWidth="1"/>
    <col min="7428" max="7428" width="8.42578125" style="32" customWidth="1"/>
    <col min="7429" max="7430" width="10.42578125" style="32" customWidth="1"/>
    <col min="7431" max="7431" width="40.42578125" style="32" customWidth="1"/>
    <col min="7432" max="7681" width="9.140625" style="32"/>
    <col min="7682" max="7682" width="9.7109375" style="32" customWidth="1"/>
    <col min="7683" max="7683" width="34" style="32" customWidth="1"/>
    <col min="7684" max="7684" width="8.42578125" style="32" customWidth="1"/>
    <col min="7685" max="7686" width="10.42578125" style="32" customWidth="1"/>
    <col min="7687" max="7687" width="40.42578125" style="32" customWidth="1"/>
    <col min="7688" max="7937" width="9.140625" style="32"/>
    <col min="7938" max="7938" width="9.7109375" style="32" customWidth="1"/>
    <col min="7939" max="7939" width="34" style="32" customWidth="1"/>
    <col min="7940" max="7940" width="8.42578125" style="32" customWidth="1"/>
    <col min="7941" max="7942" width="10.42578125" style="32" customWidth="1"/>
    <col min="7943" max="7943" width="40.42578125" style="32" customWidth="1"/>
    <col min="7944" max="8193" width="9.140625" style="32"/>
    <col min="8194" max="8194" width="9.7109375" style="32" customWidth="1"/>
    <col min="8195" max="8195" width="34" style="32" customWidth="1"/>
    <col min="8196" max="8196" width="8.42578125" style="32" customWidth="1"/>
    <col min="8197" max="8198" width="10.42578125" style="32" customWidth="1"/>
    <col min="8199" max="8199" width="40.42578125" style="32" customWidth="1"/>
    <col min="8200" max="8449" width="9.140625" style="32"/>
    <col min="8450" max="8450" width="9.7109375" style="32" customWidth="1"/>
    <col min="8451" max="8451" width="34" style="32" customWidth="1"/>
    <col min="8452" max="8452" width="8.42578125" style="32" customWidth="1"/>
    <col min="8453" max="8454" width="10.42578125" style="32" customWidth="1"/>
    <col min="8455" max="8455" width="40.42578125" style="32" customWidth="1"/>
    <col min="8456" max="8705" width="9.140625" style="32"/>
    <col min="8706" max="8706" width="9.7109375" style="32" customWidth="1"/>
    <col min="8707" max="8707" width="34" style="32" customWidth="1"/>
    <col min="8708" max="8708" width="8.42578125" style="32" customWidth="1"/>
    <col min="8709" max="8710" width="10.42578125" style="32" customWidth="1"/>
    <col min="8711" max="8711" width="40.42578125" style="32" customWidth="1"/>
    <col min="8712" max="8961" width="9.140625" style="32"/>
    <col min="8962" max="8962" width="9.7109375" style="32" customWidth="1"/>
    <col min="8963" max="8963" width="34" style="32" customWidth="1"/>
    <col min="8964" max="8964" width="8.42578125" style="32" customWidth="1"/>
    <col min="8965" max="8966" width="10.42578125" style="32" customWidth="1"/>
    <col min="8967" max="8967" width="40.42578125" style="32" customWidth="1"/>
    <col min="8968" max="9217" width="9.140625" style="32"/>
    <col min="9218" max="9218" width="9.7109375" style="32" customWidth="1"/>
    <col min="9219" max="9219" width="34" style="32" customWidth="1"/>
    <col min="9220" max="9220" width="8.42578125" style="32" customWidth="1"/>
    <col min="9221" max="9222" width="10.42578125" style="32" customWidth="1"/>
    <col min="9223" max="9223" width="40.42578125" style="32" customWidth="1"/>
    <col min="9224" max="9473" width="9.140625" style="32"/>
    <col min="9474" max="9474" width="9.7109375" style="32" customWidth="1"/>
    <col min="9475" max="9475" width="34" style="32" customWidth="1"/>
    <col min="9476" max="9476" width="8.42578125" style="32" customWidth="1"/>
    <col min="9477" max="9478" width="10.42578125" style="32" customWidth="1"/>
    <col min="9479" max="9479" width="40.42578125" style="32" customWidth="1"/>
    <col min="9480" max="9729" width="9.140625" style="32"/>
    <col min="9730" max="9730" width="9.7109375" style="32" customWidth="1"/>
    <col min="9731" max="9731" width="34" style="32" customWidth="1"/>
    <col min="9732" max="9732" width="8.42578125" style="32" customWidth="1"/>
    <col min="9733" max="9734" width="10.42578125" style="32" customWidth="1"/>
    <col min="9735" max="9735" width="40.42578125" style="32" customWidth="1"/>
    <col min="9736" max="9985" width="9.140625" style="32"/>
    <col min="9986" max="9986" width="9.7109375" style="32" customWidth="1"/>
    <col min="9987" max="9987" width="34" style="32" customWidth="1"/>
    <col min="9988" max="9988" width="8.42578125" style="32" customWidth="1"/>
    <col min="9989" max="9990" width="10.42578125" style="32" customWidth="1"/>
    <col min="9991" max="9991" width="40.42578125" style="32" customWidth="1"/>
    <col min="9992" max="10241" width="9.140625" style="32"/>
    <col min="10242" max="10242" width="9.7109375" style="32" customWidth="1"/>
    <col min="10243" max="10243" width="34" style="32" customWidth="1"/>
    <col min="10244" max="10244" width="8.42578125" style="32" customWidth="1"/>
    <col min="10245" max="10246" width="10.42578125" style="32" customWidth="1"/>
    <col min="10247" max="10247" width="40.42578125" style="32" customWidth="1"/>
    <col min="10248" max="10497" width="9.140625" style="32"/>
    <col min="10498" max="10498" width="9.7109375" style="32" customWidth="1"/>
    <col min="10499" max="10499" width="34" style="32" customWidth="1"/>
    <col min="10500" max="10500" width="8.42578125" style="32" customWidth="1"/>
    <col min="10501" max="10502" width="10.42578125" style="32" customWidth="1"/>
    <col min="10503" max="10503" width="40.42578125" style="32" customWidth="1"/>
    <col min="10504" max="10753" width="9.140625" style="32"/>
    <col min="10754" max="10754" width="9.7109375" style="32" customWidth="1"/>
    <col min="10755" max="10755" width="34" style="32" customWidth="1"/>
    <col min="10756" max="10756" width="8.42578125" style="32" customWidth="1"/>
    <col min="10757" max="10758" width="10.42578125" style="32" customWidth="1"/>
    <col min="10759" max="10759" width="40.42578125" style="32" customWidth="1"/>
    <col min="10760" max="11009" width="9.140625" style="32"/>
    <col min="11010" max="11010" width="9.7109375" style="32" customWidth="1"/>
    <col min="11011" max="11011" width="34" style="32" customWidth="1"/>
    <col min="11012" max="11012" width="8.42578125" style="32" customWidth="1"/>
    <col min="11013" max="11014" width="10.42578125" style="32" customWidth="1"/>
    <col min="11015" max="11015" width="40.42578125" style="32" customWidth="1"/>
    <col min="11016" max="11265" width="9.140625" style="32"/>
    <col min="11266" max="11266" width="9.7109375" style="32" customWidth="1"/>
    <col min="11267" max="11267" width="34" style="32" customWidth="1"/>
    <col min="11268" max="11268" width="8.42578125" style="32" customWidth="1"/>
    <col min="11269" max="11270" width="10.42578125" style="32" customWidth="1"/>
    <col min="11271" max="11271" width="40.42578125" style="32" customWidth="1"/>
    <col min="11272" max="11521" width="9.140625" style="32"/>
    <col min="11522" max="11522" width="9.7109375" style="32" customWidth="1"/>
    <col min="11523" max="11523" width="34" style="32" customWidth="1"/>
    <col min="11524" max="11524" width="8.42578125" style="32" customWidth="1"/>
    <col min="11525" max="11526" width="10.42578125" style="32" customWidth="1"/>
    <col min="11527" max="11527" width="40.42578125" style="32" customWidth="1"/>
    <col min="11528" max="11777" width="9.140625" style="32"/>
    <col min="11778" max="11778" width="9.7109375" style="32" customWidth="1"/>
    <col min="11779" max="11779" width="34" style="32" customWidth="1"/>
    <col min="11780" max="11780" width="8.42578125" style="32" customWidth="1"/>
    <col min="11781" max="11782" width="10.42578125" style="32" customWidth="1"/>
    <col min="11783" max="11783" width="40.42578125" style="32" customWidth="1"/>
    <col min="11784" max="12033" width="9.140625" style="32"/>
    <col min="12034" max="12034" width="9.7109375" style="32" customWidth="1"/>
    <col min="12035" max="12035" width="34" style="32" customWidth="1"/>
    <col min="12036" max="12036" width="8.42578125" style="32" customWidth="1"/>
    <col min="12037" max="12038" width="10.42578125" style="32" customWidth="1"/>
    <col min="12039" max="12039" width="40.42578125" style="32" customWidth="1"/>
    <col min="12040" max="12289" width="9.140625" style="32"/>
    <col min="12290" max="12290" width="9.7109375" style="32" customWidth="1"/>
    <col min="12291" max="12291" width="34" style="32" customWidth="1"/>
    <col min="12292" max="12292" width="8.42578125" style="32" customWidth="1"/>
    <col min="12293" max="12294" width="10.42578125" style="32" customWidth="1"/>
    <col min="12295" max="12295" width="40.42578125" style="32" customWidth="1"/>
    <col min="12296" max="12545" width="9.140625" style="32"/>
    <col min="12546" max="12546" width="9.7109375" style="32" customWidth="1"/>
    <col min="12547" max="12547" width="34" style="32" customWidth="1"/>
    <col min="12548" max="12548" width="8.42578125" style="32" customWidth="1"/>
    <col min="12549" max="12550" width="10.42578125" style="32" customWidth="1"/>
    <col min="12551" max="12551" width="40.42578125" style="32" customWidth="1"/>
    <col min="12552" max="12801" width="9.140625" style="32"/>
    <col min="12802" max="12802" width="9.7109375" style="32" customWidth="1"/>
    <col min="12803" max="12803" width="34" style="32" customWidth="1"/>
    <col min="12804" max="12804" width="8.42578125" style="32" customWidth="1"/>
    <col min="12805" max="12806" width="10.42578125" style="32" customWidth="1"/>
    <col min="12807" max="12807" width="40.42578125" style="32" customWidth="1"/>
    <col min="12808" max="13057" width="9.140625" style="32"/>
    <col min="13058" max="13058" width="9.7109375" style="32" customWidth="1"/>
    <col min="13059" max="13059" width="34" style="32" customWidth="1"/>
    <col min="13060" max="13060" width="8.42578125" style="32" customWidth="1"/>
    <col min="13061" max="13062" width="10.42578125" style="32" customWidth="1"/>
    <col min="13063" max="13063" width="40.42578125" style="32" customWidth="1"/>
    <col min="13064" max="13313" width="9.140625" style="32"/>
    <col min="13314" max="13314" width="9.7109375" style="32" customWidth="1"/>
    <col min="13315" max="13315" width="34" style="32" customWidth="1"/>
    <col min="13316" max="13316" width="8.42578125" style="32" customWidth="1"/>
    <col min="13317" max="13318" width="10.42578125" style="32" customWidth="1"/>
    <col min="13319" max="13319" width="40.42578125" style="32" customWidth="1"/>
    <col min="13320" max="13569" width="9.140625" style="32"/>
    <col min="13570" max="13570" width="9.7109375" style="32" customWidth="1"/>
    <col min="13571" max="13571" width="34" style="32" customWidth="1"/>
    <col min="13572" max="13572" width="8.42578125" style="32" customWidth="1"/>
    <col min="13573" max="13574" width="10.42578125" style="32" customWidth="1"/>
    <col min="13575" max="13575" width="40.42578125" style="32" customWidth="1"/>
    <col min="13576" max="13825" width="9.140625" style="32"/>
    <col min="13826" max="13826" width="9.7109375" style="32" customWidth="1"/>
    <col min="13827" max="13827" width="34" style="32" customWidth="1"/>
    <col min="13828" max="13828" width="8.42578125" style="32" customWidth="1"/>
    <col min="13829" max="13830" width="10.42578125" style="32" customWidth="1"/>
    <col min="13831" max="13831" width="40.42578125" style="32" customWidth="1"/>
    <col min="13832" max="14081" width="9.140625" style="32"/>
    <col min="14082" max="14082" width="9.7109375" style="32" customWidth="1"/>
    <col min="14083" max="14083" width="34" style="32" customWidth="1"/>
    <col min="14084" max="14084" width="8.42578125" style="32" customWidth="1"/>
    <col min="14085" max="14086" width="10.42578125" style="32" customWidth="1"/>
    <col min="14087" max="14087" width="40.42578125" style="32" customWidth="1"/>
    <col min="14088" max="14337" width="9.140625" style="32"/>
    <col min="14338" max="14338" width="9.7109375" style="32" customWidth="1"/>
    <col min="14339" max="14339" width="34" style="32" customWidth="1"/>
    <col min="14340" max="14340" width="8.42578125" style="32" customWidth="1"/>
    <col min="14341" max="14342" width="10.42578125" style="32" customWidth="1"/>
    <col min="14343" max="14343" width="40.42578125" style="32" customWidth="1"/>
    <col min="14344" max="14593" width="9.140625" style="32"/>
    <col min="14594" max="14594" width="9.7109375" style="32" customWidth="1"/>
    <col min="14595" max="14595" width="34" style="32" customWidth="1"/>
    <col min="14596" max="14596" width="8.42578125" style="32" customWidth="1"/>
    <col min="14597" max="14598" width="10.42578125" style="32" customWidth="1"/>
    <col min="14599" max="14599" width="40.42578125" style="32" customWidth="1"/>
    <col min="14600" max="14849" width="9.140625" style="32"/>
    <col min="14850" max="14850" width="9.7109375" style="32" customWidth="1"/>
    <col min="14851" max="14851" width="34" style="32" customWidth="1"/>
    <col min="14852" max="14852" width="8.42578125" style="32" customWidth="1"/>
    <col min="14853" max="14854" width="10.42578125" style="32" customWidth="1"/>
    <col min="14855" max="14855" width="40.42578125" style="32" customWidth="1"/>
    <col min="14856" max="15105" width="9.140625" style="32"/>
    <col min="15106" max="15106" width="9.7109375" style="32" customWidth="1"/>
    <col min="15107" max="15107" width="34" style="32" customWidth="1"/>
    <col min="15108" max="15108" width="8.42578125" style="32" customWidth="1"/>
    <col min="15109" max="15110" width="10.42578125" style="32" customWidth="1"/>
    <col min="15111" max="15111" width="40.42578125" style="32" customWidth="1"/>
    <col min="15112" max="15361" width="9.140625" style="32"/>
    <col min="15362" max="15362" width="9.7109375" style="32" customWidth="1"/>
    <col min="15363" max="15363" width="34" style="32" customWidth="1"/>
    <col min="15364" max="15364" width="8.42578125" style="32" customWidth="1"/>
    <col min="15365" max="15366" width="10.42578125" style="32" customWidth="1"/>
    <col min="15367" max="15367" width="40.42578125" style="32" customWidth="1"/>
    <col min="15368" max="15617" width="9.140625" style="32"/>
    <col min="15618" max="15618" width="9.7109375" style="32" customWidth="1"/>
    <col min="15619" max="15619" width="34" style="32" customWidth="1"/>
    <col min="15620" max="15620" width="8.42578125" style="32" customWidth="1"/>
    <col min="15621" max="15622" width="10.42578125" style="32" customWidth="1"/>
    <col min="15623" max="15623" width="40.42578125" style="32" customWidth="1"/>
    <col min="15624" max="15873" width="9.140625" style="32"/>
    <col min="15874" max="15874" width="9.7109375" style="32" customWidth="1"/>
    <col min="15875" max="15875" width="34" style="32" customWidth="1"/>
    <col min="15876" max="15876" width="8.42578125" style="32" customWidth="1"/>
    <col min="15877" max="15878" width="10.42578125" style="32" customWidth="1"/>
    <col min="15879" max="15879" width="40.42578125" style="32" customWidth="1"/>
    <col min="15880" max="16129" width="9.140625" style="32"/>
    <col min="16130" max="16130" width="9.7109375" style="32" customWidth="1"/>
    <col min="16131" max="16131" width="34" style="32" customWidth="1"/>
    <col min="16132" max="16132" width="8.42578125" style="32" customWidth="1"/>
    <col min="16133" max="16134" width="10.42578125" style="32" customWidth="1"/>
    <col min="16135" max="16135" width="40.42578125" style="32" customWidth="1"/>
    <col min="16136" max="16384" width="9.140625" style="32"/>
  </cols>
  <sheetData>
    <row r="1" spans="1:7" s="87" customFormat="1" ht="26.25" customHeight="1" x14ac:dyDescent="0.25">
      <c r="A1" s="134" t="s">
        <v>10</v>
      </c>
      <c r="B1" s="124"/>
      <c r="C1" s="124"/>
      <c r="D1" s="124"/>
      <c r="E1" s="124"/>
      <c r="F1" s="124"/>
      <c r="G1" s="124"/>
    </row>
    <row r="2" spans="1:7" s="27" customFormat="1" x14ac:dyDescent="0.25">
      <c r="A2" s="136" t="s">
        <v>55</v>
      </c>
      <c r="B2" s="137"/>
      <c r="C2" s="137"/>
      <c r="D2" s="137"/>
      <c r="E2" s="137"/>
      <c r="F2" s="137"/>
      <c r="G2" s="138"/>
    </row>
    <row r="3" spans="1:7" s="27" customFormat="1" ht="26.25" x14ac:dyDescent="0.25">
      <c r="A3" s="44" t="s">
        <v>0</v>
      </c>
      <c r="B3" s="61" t="s">
        <v>1</v>
      </c>
      <c r="C3" s="63" t="s">
        <v>2</v>
      </c>
      <c r="D3" s="47" t="s">
        <v>17</v>
      </c>
      <c r="E3" s="47" t="s">
        <v>18</v>
      </c>
      <c r="F3" s="63" t="s">
        <v>3</v>
      </c>
      <c r="G3" s="62" t="s">
        <v>4</v>
      </c>
    </row>
    <row r="4" spans="1:7" s="3" customFormat="1" ht="15" x14ac:dyDescent="0.2">
      <c r="A4" s="64" t="s">
        <v>13</v>
      </c>
      <c r="B4" s="37" t="s">
        <v>38</v>
      </c>
      <c r="C4" s="65">
        <v>13</v>
      </c>
      <c r="D4" s="39">
        <v>1</v>
      </c>
      <c r="E4" s="40">
        <f>+C4</f>
        <v>13</v>
      </c>
      <c r="F4" s="40" t="s">
        <v>6</v>
      </c>
      <c r="G4" s="41" t="s">
        <v>39</v>
      </c>
    </row>
    <row r="5" spans="1:7" s="27" customFormat="1" x14ac:dyDescent="0.25">
      <c r="A5" s="64" t="s">
        <v>21</v>
      </c>
      <c r="B5" s="37" t="s">
        <v>40</v>
      </c>
      <c r="C5" s="49">
        <v>3</v>
      </c>
      <c r="D5" s="40">
        <f>SUM(E4 + 1)</f>
        <v>14</v>
      </c>
      <c r="E5" s="40">
        <f>SUM(C5,D5) - 1</f>
        <v>16</v>
      </c>
      <c r="F5" s="40" t="s">
        <v>6</v>
      </c>
      <c r="G5" s="37" t="s">
        <v>48</v>
      </c>
    </row>
    <row r="6" spans="1:7" s="27" customFormat="1" ht="26.25" x14ac:dyDescent="0.25">
      <c r="A6" s="64" t="s">
        <v>14</v>
      </c>
      <c r="B6" s="37" t="s">
        <v>49</v>
      </c>
      <c r="C6" s="49">
        <v>8</v>
      </c>
      <c r="D6" s="40">
        <f t="shared" ref="D6" si="0">SUM(E5 + 1)</f>
        <v>17</v>
      </c>
      <c r="E6" s="40">
        <f t="shared" ref="E6" si="1">SUM(C6,D6) - 1</f>
        <v>24</v>
      </c>
      <c r="F6" s="40" t="s">
        <v>7</v>
      </c>
      <c r="G6" s="67" t="s">
        <v>50</v>
      </c>
    </row>
    <row r="7" spans="1:7" x14ac:dyDescent="0.25">
      <c r="A7" s="34"/>
      <c r="B7" s="5"/>
      <c r="C7" s="8"/>
      <c r="D7" s="7"/>
      <c r="E7" s="7"/>
      <c r="F7" s="8"/>
      <c r="G7" s="5"/>
    </row>
    <row r="10" spans="1:7" s="27" customFormat="1" ht="19.5" customHeight="1" x14ac:dyDescent="0.25">
      <c r="A10" s="32"/>
      <c r="B10" s="32"/>
      <c r="C10" s="32"/>
      <c r="D10" s="35"/>
      <c r="E10" s="35"/>
      <c r="F10" s="32"/>
      <c r="G10" s="32"/>
    </row>
    <row r="11" spans="1:7" s="27" customFormat="1" ht="19.5" customHeight="1" x14ac:dyDescent="0.25">
      <c r="A11" s="32"/>
      <c r="B11" s="32"/>
      <c r="C11" s="32"/>
      <c r="D11" s="35"/>
      <c r="E11" s="35"/>
      <c r="F11" s="32"/>
      <c r="G11" s="32"/>
    </row>
    <row r="12" spans="1:7" s="29" customFormat="1" ht="19.5" customHeight="1" x14ac:dyDescent="0.25">
      <c r="A12" s="32"/>
      <c r="B12" s="32"/>
      <c r="C12" s="32"/>
      <c r="D12" s="35"/>
      <c r="E12" s="35"/>
      <c r="F12" s="32"/>
      <c r="G12" s="32"/>
    </row>
    <row r="13" spans="1:7" s="4" customFormat="1" ht="19.5" customHeight="1" x14ac:dyDescent="0.25">
      <c r="A13" s="32"/>
      <c r="B13" s="32"/>
      <c r="C13" s="32"/>
      <c r="D13" s="35"/>
      <c r="E13" s="35"/>
      <c r="F13" s="32"/>
      <c r="G13" s="32"/>
    </row>
    <row r="14" spans="1:7" s="4" customFormat="1" ht="42" customHeight="1" x14ac:dyDescent="0.25">
      <c r="A14" s="32"/>
      <c r="B14" s="32"/>
      <c r="C14" s="32"/>
      <c r="D14" s="35"/>
      <c r="E14" s="35"/>
      <c r="F14" s="32"/>
      <c r="G14" s="32"/>
    </row>
    <row r="15" spans="1:7" s="4" customFormat="1" ht="25.5" customHeight="1" x14ac:dyDescent="0.25">
      <c r="A15" s="32"/>
      <c r="B15" s="32"/>
      <c r="C15" s="32"/>
      <c r="D15" s="35"/>
      <c r="E15" s="35"/>
      <c r="F15" s="32"/>
      <c r="G15" s="32"/>
    </row>
    <row r="16" spans="1:7" s="4" customFormat="1" ht="26.25" customHeight="1" x14ac:dyDescent="0.25">
      <c r="A16" s="32"/>
      <c r="B16" s="32"/>
      <c r="C16" s="32"/>
      <c r="D16" s="35"/>
      <c r="E16" s="35"/>
      <c r="F16" s="32"/>
      <c r="G16" s="32"/>
    </row>
    <row r="17" spans="1:8" s="27" customFormat="1" ht="19.5" customHeight="1" x14ac:dyDescent="0.25">
      <c r="A17" s="32"/>
      <c r="B17" s="32"/>
      <c r="C17" s="32"/>
      <c r="D17" s="35"/>
      <c r="E17" s="35"/>
      <c r="F17" s="32"/>
      <c r="G17" s="32"/>
      <c r="H17" s="4"/>
    </row>
    <row r="18" spans="1:8" s="27" customFormat="1" ht="19.5" customHeight="1" x14ac:dyDescent="0.25">
      <c r="A18" s="32"/>
      <c r="B18" s="32"/>
      <c r="C18" s="32"/>
      <c r="D18" s="35"/>
      <c r="E18" s="35"/>
      <c r="F18" s="32"/>
      <c r="G18" s="32"/>
      <c r="H18" s="4"/>
    </row>
    <row r="19" spans="1:8" s="27" customFormat="1" ht="19.5" customHeight="1" x14ac:dyDescent="0.25">
      <c r="A19" s="32"/>
      <c r="B19" s="32"/>
      <c r="C19" s="32"/>
      <c r="D19" s="35"/>
      <c r="E19" s="35"/>
      <c r="F19" s="32"/>
      <c r="G19" s="32"/>
      <c r="H19" s="4"/>
    </row>
    <row r="20" spans="1:8" s="27" customFormat="1" ht="31.5" customHeight="1" x14ac:dyDescent="0.25">
      <c r="A20" s="32"/>
      <c r="B20" s="32"/>
      <c r="C20" s="32"/>
      <c r="D20" s="35"/>
      <c r="E20" s="35"/>
      <c r="F20" s="32"/>
      <c r="G20" s="32"/>
      <c r="H20" s="4"/>
    </row>
    <row r="21" spans="1:8" s="27" customFormat="1" ht="31.5" customHeight="1" x14ac:dyDescent="0.25">
      <c r="A21" s="32"/>
      <c r="B21" s="32"/>
      <c r="C21" s="32"/>
      <c r="D21" s="35"/>
      <c r="E21" s="35"/>
      <c r="F21" s="32"/>
      <c r="G21" s="32"/>
      <c r="H21" s="4"/>
    </row>
    <row r="22" spans="1:8" s="4" customFormat="1" ht="19.5" customHeight="1" x14ac:dyDescent="0.25">
      <c r="A22" s="32"/>
      <c r="B22" s="32"/>
      <c r="C22" s="32"/>
      <c r="D22" s="35"/>
      <c r="E22" s="35"/>
      <c r="F22" s="32"/>
      <c r="G22" s="32"/>
    </row>
    <row r="23" spans="1:8" s="4" customFormat="1" ht="31.5" customHeight="1" x14ac:dyDescent="0.25">
      <c r="A23" s="32"/>
      <c r="B23" s="32"/>
      <c r="C23" s="32"/>
      <c r="D23" s="35"/>
      <c r="E23" s="35"/>
      <c r="F23" s="32"/>
      <c r="G23" s="32"/>
    </row>
    <row r="24" spans="1:8" s="4" customFormat="1" ht="31.5" customHeight="1" x14ac:dyDescent="0.25">
      <c r="A24" s="32"/>
      <c r="B24" s="32"/>
      <c r="C24" s="32"/>
      <c r="D24" s="35"/>
      <c r="E24" s="35"/>
      <c r="F24" s="32"/>
      <c r="G24" s="32"/>
    </row>
    <row r="25" spans="1:8" s="4" customFormat="1" ht="30.75" customHeight="1" x14ac:dyDescent="0.25">
      <c r="A25" s="32"/>
      <c r="B25" s="32"/>
      <c r="C25" s="32"/>
      <c r="D25" s="35"/>
      <c r="E25" s="35"/>
      <c r="F25" s="32"/>
      <c r="G25" s="32"/>
    </row>
    <row r="26" spans="1:8" s="4" customFormat="1" ht="31.5" customHeight="1" x14ac:dyDescent="0.25">
      <c r="A26" s="32"/>
      <c r="B26" s="32"/>
      <c r="C26" s="32"/>
      <c r="D26" s="35"/>
      <c r="E26" s="35"/>
      <c r="F26" s="32"/>
      <c r="G26" s="32"/>
    </row>
    <row r="27" spans="1:8" s="4" customFormat="1" ht="31.5" customHeight="1" x14ac:dyDescent="0.25">
      <c r="A27" s="32"/>
      <c r="B27" s="32"/>
      <c r="C27" s="32"/>
      <c r="D27" s="35"/>
      <c r="E27" s="35"/>
      <c r="F27" s="32"/>
      <c r="G27" s="32"/>
    </row>
    <row r="28" spans="1:8" s="27" customFormat="1" ht="31.5" customHeight="1" x14ac:dyDescent="0.25">
      <c r="A28" s="32"/>
      <c r="B28" s="32"/>
      <c r="C28" s="32"/>
      <c r="D28" s="35"/>
      <c r="E28" s="35"/>
      <c r="F28" s="32"/>
      <c r="G28" s="32"/>
    </row>
    <row r="29" spans="1:8" s="27" customFormat="1" ht="19.5" customHeight="1" x14ac:dyDescent="0.25">
      <c r="A29" s="32"/>
      <c r="B29" s="32"/>
      <c r="C29" s="32"/>
      <c r="D29" s="35"/>
      <c r="E29" s="35"/>
      <c r="F29" s="32"/>
      <c r="G29" s="32"/>
    </row>
    <row r="30" spans="1:8" s="4" customFormat="1" ht="19.5" customHeight="1" x14ac:dyDescent="0.25">
      <c r="A30" s="32"/>
      <c r="B30" s="32"/>
      <c r="C30" s="32"/>
      <c r="D30" s="35"/>
      <c r="E30" s="35"/>
      <c r="F30" s="32"/>
      <c r="G30" s="32"/>
      <c r="H30" s="33"/>
    </row>
    <row r="31" spans="1:8" s="27" customFormat="1" ht="19.5" customHeight="1" x14ac:dyDescent="0.25">
      <c r="A31" s="32"/>
      <c r="B31" s="32"/>
      <c r="C31" s="32"/>
      <c r="D31" s="35"/>
      <c r="E31" s="35"/>
      <c r="F31" s="32"/>
      <c r="G31" s="32"/>
    </row>
    <row r="32" spans="1:8" s="27" customFormat="1" ht="19.5" customHeight="1" x14ac:dyDescent="0.25">
      <c r="A32" s="32"/>
      <c r="B32" s="32"/>
      <c r="C32" s="32"/>
      <c r="D32" s="35"/>
      <c r="E32" s="35"/>
      <c r="F32" s="32"/>
      <c r="G32" s="32"/>
    </row>
    <row r="33" spans="1:8" s="87" customFormat="1" ht="19.5" customHeight="1" x14ac:dyDescent="0.25">
      <c r="A33" s="32"/>
      <c r="B33" s="32"/>
      <c r="C33" s="32"/>
      <c r="D33" s="35"/>
      <c r="E33" s="35"/>
      <c r="F33" s="32"/>
      <c r="G33" s="32"/>
    </row>
    <row r="34" spans="1:8" s="27" customFormat="1" ht="19.5" customHeight="1" x14ac:dyDescent="0.25">
      <c r="A34" s="32"/>
      <c r="B34" s="32"/>
      <c r="C34" s="32"/>
      <c r="D34" s="35"/>
      <c r="E34" s="35"/>
      <c r="F34" s="32"/>
      <c r="G34" s="32"/>
    </row>
    <row r="35" spans="1:8" s="87" customFormat="1" ht="19.5" customHeight="1" x14ac:dyDescent="0.25">
      <c r="A35" s="32"/>
      <c r="B35" s="32"/>
      <c r="C35" s="32"/>
      <c r="D35" s="35"/>
      <c r="E35" s="35"/>
      <c r="F35" s="32"/>
      <c r="G35" s="32"/>
    </row>
    <row r="36" spans="1:8" s="4" customFormat="1" ht="26.25" customHeight="1" x14ac:dyDescent="0.25">
      <c r="A36" s="32"/>
      <c r="B36" s="32"/>
      <c r="C36" s="32"/>
      <c r="D36" s="35"/>
      <c r="E36" s="35"/>
      <c r="F36" s="32"/>
      <c r="G36" s="32"/>
    </row>
    <row r="37" spans="1:8" s="4" customFormat="1" x14ac:dyDescent="0.25">
      <c r="A37" s="32"/>
      <c r="B37" s="32"/>
      <c r="C37" s="32"/>
      <c r="D37" s="35"/>
      <c r="E37" s="35"/>
      <c r="F37" s="32"/>
      <c r="G37" s="32"/>
    </row>
    <row r="38" spans="1:8" s="27" customFormat="1" x14ac:dyDescent="0.25">
      <c r="A38" s="32"/>
      <c r="B38" s="32"/>
      <c r="C38" s="32"/>
      <c r="D38" s="35"/>
      <c r="E38" s="35"/>
      <c r="F38" s="32"/>
      <c r="G38" s="32"/>
      <c r="H38" s="4"/>
    </row>
    <row r="39" spans="1:8" s="27" customFormat="1" x14ac:dyDescent="0.25">
      <c r="A39" s="32"/>
      <c r="B39" s="32"/>
      <c r="C39" s="32"/>
      <c r="D39" s="35"/>
      <c r="E39" s="35"/>
      <c r="F39" s="32"/>
      <c r="G39" s="32"/>
      <c r="H39" s="4"/>
    </row>
    <row r="40" spans="1:8" s="27" customFormat="1" x14ac:dyDescent="0.25">
      <c r="A40" s="32"/>
      <c r="B40" s="32"/>
      <c r="C40" s="32"/>
      <c r="D40" s="35"/>
      <c r="E40" s="35"/>
      <c r="F40" s="32"/>
      <c r="G40" s="32"/>
      <c r="H40" s="4"/>
    </row>
    <row r="41" spans="1:8" s="27" customFormat="1" ht="19.5" customHeight="1" x14ac:dyDescent="0.25">
      <c r="A41" s="32"/>
      <c r="B41" s="32"/>
      <c r="C41" s="32"/>
      <c r="D41" s="35"/>
      <c r="E41" s="35"/>
      <c r="F41" s="32"/>
      <c r="G41" s="32"/>
      <c r="H41" s="4"/>
    </row>
    <row r="42" spans="1:8" s="3" customFormat="1" ht="19.5" customHeight="1" x14ac:dyDescent="0.25">
      <c r="A42" s="32"/>
      <c r="B42" s="32"/>
      <c r="C42" s="32"/>
      <c r="D42" s="35"/>
      <c r="E42" s="35"/>
      <c r="F42" s="32"/>
      <c r="G42" s="32"/>
    </row>
    <row r="43" spans="1:8" s="27" customFormat="1" ht="19.5" customHeight="1" x14ac:dyDescent="0.25">
      <c r="A43" s="32"/>
      <c r="B43" s="32"/>
      <c r="C43" s="32"/>
      <c r="D43" s="35"/>
      <c r="E43" s="35"/>
      <c r="F43" s="32"/>
      <c r="G43" s="32"/>
    </row>
    <row r="44" spans="1:8" s="27" customFormat="1" ht="19.5" customHeight="1" x14ac:dyDescent="0.25">
      <c r="A44" s="32"/>
      <c r="B44" s="32"/>
      <c r="C44" s="32"/>
      <c r="D44" s="35"/>
      <c r="E44" s="35"/>
      <c r="F44" s="32"/>
      <c r="G44" s="32"/>
      <c r="H44" s="4"/>
    </row>
    <row r="45" spans="1:8" s="28" customFormat="1" ht="19.5" customHeight="1" x14ac:dyDescent="0.25">
      <c r="A45" s="32"/>
      <c r="B45" s="32"/>
      <c r="C45" s="32"/>
      <c r="D45" s="35"/>
      <c r="E45" s="35"/>
      <c r="F45" s="32"/>
      <c r="G45" s="32"/>
    </row>
    <row r="46" spans="1:8" s="28" customFormat="1" ht="31.5" customHeight="1" x14ac:dyDescent="0.25">
      <c r="A46" s="32"/>
      <c r="B46" s="32"/>
      <c r="C46" s="32"/>
      <c r="D46" s="35"/>
      <c r="E46" s="35"/>
      <c r="F46" s="32"/>
      <c r="G46" s="32"/>
    </row>
    <row r="47" spans="1:8" ht="31.5" customHeight="1" x14ac:dyDescent="0.25"/>
  </sheetData>
  <mergeCells count="2">
    <mergeCell ref="A2:G2"/>
    <mergeCell ref="A1:G1"/>
  </mergeCells>
  <printOptions gridLines="1"/>
  <pageMargins left="0.75" right="0.75" top="1" bottom="1" header="0.5" footer="0.5"/>
  <pageSetup scale="85" orientation="landscape" r:id="rId1"/>
  <headerFooter alignWithMargins="0">
    <oddFooter>&amp;L&amp;"-,Italic"FINAL - 12/2021&amp;C&amp;"-,Italic"Illinois Electronic Filing Telecommunications Returns Record Layouts and File Specifications&amp;R&amp;P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FILE HEADER (HDR)</vt:lpstr>
      <vt:lpstr>RT-2 &amp; RT-2-X (701)</vt:lpstr>
      <vt:lpstr>RT-2-M (710) </vt:lpstr>
      <vt:lpstr>DEBIT (DEB)</vt:lpstr>
      <vt:lpstr>EOF TRAILER (EOF)</vt:lpstr>
      <vt:lpstr>ACK HDR (HDR)</vt:lpstr>
      <vt:lpstr>ACK DETAIL (ACK)</vt:lpstr>
      <vt:lpstr>ACK ERROR DETAIL (ACR)</vt:lpstr>
      <vt:lpstr>ACK EOF TRAILER (EOF)</vt:lpstr>
      <vt:lpstr>'ACK DETAIL (ACK)'!Print_Area</vt:lpstr>
      <vt:lpstr>'ACK EOF TRAILER (EOF)'!Print_Area</vt:lpstr>
      <vt:lpstr>'ACK ERROR DETAIL (ACR)'!Print_Area</vt:lpstr>
      <vt:lpstr>'ACK HDR (HDR)'!Print_Area</vt:lpstr>
      <vt:lpstr>'DEBIT (DEB)'!Print_Area</vt:lpstr>
      <vt:lpstr>'EOF TRAILER (EOF)'!Print_Area</vt:lpstr>
      <vt:lpstr>'FILE HEADER (HDR)'!Print_Area</vt:lpstr>
      <vt:lpstr>'RT-2 &amp; RT-2-X (701)'!Print_Area</vt:lpstr>
      <vt:lpstr>'RT-2-M (710) '!Print_Area</vt:lpstr>
      <vt:lpstr>'FILE HEADER (HDR)'!Print_Titles</vt:lpstr>
      <vt:lpstr>'RT-2 &amp; RT-2-X (701)'!Print_Titles</vt:lpstr>
      <vt:lpstr>'RT-2-M (710)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ST-1 Record Layout</dc:title>
  <dc:creator>rtefd16</dc:creator>
  <cp:lastModifiedBy>Eastin, Jeff</cp:lastModifiedBy>
  <cp:lastPrinted>2021-10-07T19:53:51Z</cp:lastPrinted>
  <dcterms:created xsi:type="dcterms:W3CDTF">2011-07-06T15:51:46Z</dcterms:created>
  <dcterms:modified xsi:type="dcterms:W3CDTF">2023-10-26T18:05:06Z</dcterms:modified>
</cp:coreProperties>
</file>